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OneDrive\文档\2026年教师招聘\招聘公告\第一批\"/>
    </mc:Choice>
  </mc:AlternateContent>
  <bookViews>
    <workbookView xWindow="-105" yWindow="-105" windowWidth="22695" windowHeight="14475"/>
  </bookViews>
  <sheets>
    <sheet name="Sheet1 " sheetId="4" r:id="rId1"/>
  </sheets>
  <definedNames>
    <definedName name="_xlnm._FilterDatabase" localSheetId="0" hidden="1">'Sheet1 '!$B$41:$X$59</definedName>
    <definedName name="_xlnm.Print_Titles" localSheetId="0">'Sheet1 '!#REF!</definedName>
  </definedNames>
  <calcPr calcId="152511"/>
</workbook>
</file>

<file path=xl/calcChain.xml><?xml version="1.0" encoding="utf-8"?>
<calcChain xmlns="http://schemas.openxmlformats.org/spreadsheetml/2006/main">
  <c r="U44" i="4" l="1"/>
  <c r="N69" i="4" l="1"/>
  <c r="M69" i="4"/>
  <c r="L69" i="4"/>
  <c r="K69" i="4"/>
  <c r="J69" i="4"/>
  <c r="I69" i="4"/>
  <c r="H69" i="4"/>
  <c r="G69" i="4"/>
  <c r="F69" i="4"/>
  <c r="E69" i="4"/>
  <c r="D69" i="4"/>
  <c r="U68" i="4"/>
  <c r="U69" i="4" s="1"/>
  <c r="M64" i="4"/>
  <c r="L64" i="4"/>
  <c r="K64" i="4"/>
  <c r="J64" i="4"/>
  <c r="I64" i="4"/>
  <c r="H64" i="4"/>
  <c r="G64" i="4"/>
  <c r="F64" i="4"/>
  <c r="E64" i="4"/>
  <c r="D64" i="4"/>
  <c r="U63" i="4"/>
  <c r="U64" i="4" s="1"/>
  <c r="L59" i="4"/>
  <c r="K59" i="4"/>
  <c r="J59" i="4"/>
  <c r="I59" i="4"/>
  <c r="H59" i="4"/>
  <c r="G59" i="4"/>
  <c r="F59" i="4"/>
  <c r="E59" i="4"/>
  <c r="D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3" i="4"/>
  <c r="U42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U3" i="4"/>
  <c r="U38" i="4" l="1"/>
  <c r="U59" i="4"/>
  <c r="U70" i="4" s="1"/>
</calcChain>
</file>

<file path=xl/sharedStrings.xml><?xml version="1.0" encoding="utf-8"?>
<sst xmlns="http://schemas.openxmlformats.org/spreadsheetml/2006/main" count="177" uniqueCount="138">
  <si>
    <t>嘉定区教育系统2026学年教师需求计划（中学）</t>
  </si>
  <si>
    <t>序号</t>
  </si>
  <si>
    <t>学    校</t>
  </si>
  <si>
    <t>语文</t>
  </si>
  <si>
    <t>数学</t>
  </si>
  <si>
    <t>英语</t>
  </si>
  <si>
    <t>物理</t>
  </si>
  <si>
    <t>化学</t>
  </si>
  <si>
    <t>生命科学</t>
  </si>
  <si>
    <t>历史</t>
  </si>
  <si>
    <t>地理</t>
  </si>
  <si>
    <t>思想政治（道德与法治）</t>
  </si>
  <si>
    <t>劳技</t>
  </si>
  <si>
    <t>音乐</t>
  </si>
  <si>
    <t>体育</t>
  </si>
  <si>
    <t>信息科技</t>
  </si>
  <si>
    <t>特殊教育</t>
  </si>
  <si>
    <t>心理</t>
  </si>
  <si>
    <t>美术</t>
  </si>
  <si>
    <t>科学</t>
  </si>
  <si>
    <t>小计</t>
  </si>
  <si>
    <t>G01</t>
  </si>
  <si>
    <t>上海市嘉定区第一中学</t>
  </si>
  <si>
    <t>G02</t>
  </si>
  <si>
    <t>上海交通大学附属中学嘉定分校</t>
  </si>
  <si>
    <t>G03</t>
  </si>
  <si>
    <t>上海市嘉定区第二中学</t>
  </si>
  <si>
    <t>G04</t>
  </si>
  <si>
    <t>上海师范大学附属嘉定高级中学</t>
  </si>
  <si>
    <t>G05</t>
  </si>
  <si>
    <t>上海市嘉定区安亭高级中学</t>
  </si>
  <si>
    <t>G06</t>
  </si>
  <si>
    <t>上海市嘉定区中光高级中学</t>
  </si>
  <si>
    <t>G07</t>
  </si>
  <si>
    <t>上海市嘉定区封浜高级中学</t>
  </si>
  <si>
    <t>G08</t>
  </si>
  <si>
    <t>上海大学附属嘉定高级中学</t>
  </si>
  <si>
    <t>G09</t>
  </si>
  <si>
    <t>上海市嘉定区嘉一实验高级中学</t>
  </si>
  <si>
    <t>G10</t>
  </si>
  <si>
    <t>上海师范大学附属中学嘉定新城分校</t>
  </si>
  <si>
    <t>A09</t>
  </si>
  <si>
    <t>上海市嘉定区迎园中学</t>
  </si>
  <si>
    <t>A11</t>
  </si>
  <si>
    <t>上海市嘉定区丰庄中学</t>
  </si>
  <si>
    <t>A12</t>
  </si>
  <si>
    <t>上海市嘉定区南苑中学</t>
  </si>
  <si>
    <t>A13</t>
  </si>
  <si>
    <t>上海市嘉定区震川中学</t>
  </si>
  <si>
    <t>A14</t>
  </si>
  <si>
    <t>上海市嘉定区方泰中学</t>
  </si>
  <si>
    <t>A15</t>
  </si>
  <si>
    <t>上海市嘉定区黄渡中学</t>
  </si>
  <si>
    <t>A16</t>
  </si>
  <si>
    <t>上海市嘉定区马陆育才联合中学</t>
  </si>
  <si>
    <t>A18</t>
  </si>
  <si>
    <t>曹杨二中附属江桥实验中学</t>
  </si>
  <si>
    <t>A22</t>
  </si>
  <si>
    <t>上海市嘉定区疁城实验学校</t>
  </si>
  <si>
    <t>A31</t>
  </si>
  <si>
    <t>上海市嘉定区新春学校</t>
  </si>
  <si>
    <t>A33</t>
  </si>
  <si>
    <t>上海大学附属嘉定留云中学</t>
  </si>
  <si>
    <t>A36</t>
  </si>
  <si>
    <t>上海市嘉定区华江中学</t>
  </si>
  <si>
    <t>A39</t>
  </si>
  <si>
    <t>上海市嘉定区新城实验中学</t>
  </si>
  <si>
    <t>A40</t>
  </si>
  <si>
    <t>上海师范大学附属第五嘉定实验学校</t>
  </si>
  <si>
    <t>A41</t>
  </si>
  <si>
    <t>同济大学附属嘉定实验中学</t>
  </si>
  <si>
    <t>A42</t>
  </si>
  <si>
    <t>交大附中附属嘉定洪德中学</t>
  </si>
  <si>
    <t>A43</t>
  </si>
  <si>
    <t>上海市宋校嘉定实验学校</t>
  </si>
  <si>
    <t>A44</t>
  </si>
  <si>
    <t>上海市嘉定区嘉一实验初级中学</t>
  </si>
  <si>
    <t>A45</t>
  </si>
  <si>
    <t>上海市嘉定区春申中学</t>
  </si>
  <si>
    <t>A46</t>
  </si>
  <si>
    <t>上海师范大学附属嘉定中学</t>
  </si>
  <si>
    <t>A47</t>
  </si>
  <si>
    <t>上海交通大学附属嘉定实验学校</t>
  </si>
  <si>
    <t>A48</t>
  </si>
  <si>
    <t>上海市嘉定区华东师范大学第五附属学校</t>
  </si>
  <si>
    <t>A49</t>
  </si>
  <si>
    <t>上海市实验学校嘉定新城分校</t>
  </si>
  <si>
    <t>A50</t>
  </si>
  <si>
    <t>上海大学附属嘉定实验学校</t>
  </si>
  <si>
    <t>A51</t>
  </si>
  <si>
    <t>上海市嘉定区安亭初级中学</t>
  </si>
  <si>
    <t>中学小计</t>
  </si>
  <si>
    <t>嘉定区教育系统2026学年教师需求计划（小学）</t>
  </si>
  <si>
    <t>道德与法治</t>
  </si>
  <si>
    <t>B12</t>
  </si>
  <si>
    <t>上海市嘉定区安亭小学</t>
  </si>
  <si>
    <t>B14</t>
  </si>
  <si>
    <t>上海市嘉定区方泰小学</t>
  </si>
  <si>
    <t>B22</t>
  </si>
  <si>
    <t>上海市嘉定区江桥小学</t>
  </si>
  <si>
    <t>B32</t>
  </si>
  <si>
    <t>上海师范大学附属嘉定小学</t>
  </si>
  <si>
    <t>B36</t>
  </si>
  <si>
    <t>上海市安亭师范附属小学</t>
  </si>
  <si>
    <t>B38</t>
  </si>
  <si>
    <t>同济大学附属嘉定实验小学</t>
  </si>
  <si>
    <t>B40</t>
  </si>
  <si>
    <t>上海市嘉定新城普通第二小学</t>
  </si>
  <si>
    <t>B41</t>
  </si>
  <si>
    <t>上海世外教育附属嘉定云翔小学</t>
  </si>
  <si>
    <t>B42</t>
  </si>
  <si>
    <t>上海市嘉定区春申小学</t>
  </si>
  <si>
    <t>B43</t>
  </si>
  <si>
    <t>上海市嘉定区星慧小学</t>
  </si>
  <si>
    <t>小学小计</t>
  </si>
  <si>
    <t>嘉定区教育系统2026学年教师需求计划（其他）</t>
  </si>
  <si>
    <t>初中数学</t>
  </si>
  <si>
    <t>思想政治</t>
  </si>
  <si>
    <t>stem教研员（数学、物理、化学、科学或理工科专业背景）</t>
  </si>
  <si>
    <t>小学英语</t>
  </si>
  <si>
    <t>综合教研</t>
  </si>
  <si>
    <t>科研</t>
  </si>
  <si>
    <t>师训</t>
  </si>
  <si>
    <t>德研</t>
  </si>
  <si>
    <t>高中数学</t>
  </si>
  <si>
    <t>D15</t>
  </si>
  <si>
    <t>上海市嘉定区教育学院</t>
  </si>
  <si>
    <t>嘉定区教育系统2026学年教师需求计划（中职）</t>
  </si>
  <si>
    <t>机械（数控、模具、机电）</t>
  </si>
  <si>
    <t>电气/工业机器人</t>
  </si>
  <si>
    <t>汽车</t>
  </si>
  <si>
    <t>计算机</t>
  </si>
  <si>
    <t>D20</t>
  </si>
  <si>
    <t>上海市大众工业学校</t>
  </si>
  <si>
    <t>全区合计:</t>
  </si>
  <si>
    <t>备注：各单位招聘学科根据实际情况可能进行微调，以实际招录为准。</t>
  </si>
  <si>
    <t>B13</t>
  </si>
  <si>
    <t>上海市嘉定区紫荆小学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</si>
</sst>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71"/>
  <sheetViews>
    <sheetView tabSelected="1" topLeftCell="A31" workbookViewId="0">
      <selection activeCell="X54" sqref="X54"/>
    </sheetView>
  </sheetViews>
  <sheetFormatPr defaultColWidth="8.625" defaultRowHeight="14.25" x14ac:dyDescent="0.15"/>
  <cols>
    <col min="1" max="1" width="2.125" style="3" customWidth="1"/>
    <col min="2" max="2" width="3.625" style="3" customWidth="1"/>
    <col min="3" max="3" width="29.375" style="3"/>
    <col min="4" max="6" width="4.5" style="3" customWidth="1"/>
    <col min="7" max="7" width="4.625" style="3" customWidth="1"/>
    <col min="8" max="20" width="4.5" style="3" customWidth="1"/>
    <col min="21" max="21" width="6.25" style="1" customWidth="1"/>
    <col min="22" max="16384" width="8.625" style="3"/>
  </cols>
  <sheetData>
    <row r="1" spans="2:21" ht="24.75" customHeight="1" x14ac:dyDescent="0.15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2:21" ht="72" x14ac:dyDescent="0.15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17" t="s">
        <v>16</v>
      </c>
      <c r="R2" s="5" t="s">
        <v>17</v>
      </c>
      <c r="S2" s="17" t="s">
        <v>18</v>
      </c>
      <c r="T2" s="17" t="s">
        <v>19</v>
      </c>
      <c r="U2" s="18" t="s">
        <v>20</v>
      </c>
    </row>
    <row r="3" spans="2:21" x14ac:dyDescent="0.15">
      <c r="B3" s="6" t="s">
        <v>21</v>
      </c>
      <c r="C3" s="7" t="s">
        <v>22</v>
      </c>
      <c r="D3" s="8">
        <v>2</v>
      </c>
      <c r="E3" s="8">
        <v>3</v>
      </c>
      <c r="F3" s="8">
        <v>2</v>
      </c>
      <c r="G3" s="8">
        <v>3</v>
      </c>
      <c r="H3" s="8">
        <v>1</v>
      </c>
      <c r="I3" s="8">
        <v>1</v>
      </c>
      <c r="J3" s="8"/>
      <c r="K3" s="8"/>
      <c r="L3" s="8">
        <v>1</v>
      </c>
      <c r="M3" s="8"/>
      <c r="N3" s="8"/>
      <c r="O3" s="8">
        <v>2</v>
      </c>
      <c r="P3" s="8"/>
      <c r="Q3" s="19"/>
      <c r="R3" s="8"/>
      <c r="S3" s="19"/>
      <c r="T3" s="19"/>
      <c r="U3" s="20">
        <f t="shared" ref="U3:U21" si="0">SUM(D3:T3)</f>
        <v>15</v>
      </c>
    </row>
    <row r="4" spans="2:21" x14ac:dyDescent="0.15">
      <c r="B4" s="6" t="s">
        <v>23</v>
      </c>
      <c r="C4" s="7" t="s">
        <v>24</v>
      </c>
      <c r="D4" s="8">
        <v>3</v>
      </c>
      <c r="E4" s="8">
        <v>3</v>
      </c>
      <c r="F4" s="8">
        <v>4</v>
      </c>
      <c r="G4" s="8">
        <v>2</v>
      </c>
      <c r="H4" s="8">
        <v>2</v>
      </c>
      <c r="I4" s="8">
        <v>2</v>
      </c>
      <c r="J4" s="8">
        <v>1</v>
      </c>
      <c r="K4" s="8">
        <v>1</v>
      </c>
      <c r="L4" s="8">
        <v>2</v>
      </c>
      <c r="M4" s="8">
        <v>1</v>
      </c>
      <c r="N4" s="8"/>
      <c r="O4" s="8">
        <v>1</v>
      </c>
      <c r="P4" s="8">
        <v>1</v>
      </c>
      <c r="Q4" s="19"/>
      <c r="R4" s="8"/>
      <c r="S4" s="19">
        <v>1</v>
      </c>
      <c r="T4" s="19"/>
      <c r="U4" s="20">
        <f t="shared" si="0"/>
        <v>24</v>
      </c>
    </row>
    <row r="5" spans="2:21" x14ac:dyDescent="0.15">
      <c r="B5" s="6" t="s">
        <v>25</v>
      </c>
      <c r="C5" s="7" t="s">
        <v>26</v>
      </c>
      <c r="D5" s="8"/>
      <c r="E5" s="8">
        <v>2</v>
      </c>
      <c r="F5" s="8">
        <v>2</v>
      </c>
      <c r="G5" s="8">
        <v>1</v>
      </c>
      <c r="H5" s="8"/>
      <c r="I5" s="8"/>
      <c r="J5" s="8"/>
      <c r="K5" s="8"/>
      <c r="L5" s="8"/>
      <c r="M5" s="8"/>
      <c r="N5" s="8"/>
      <c r="O5" s="8">
        <v>1</v>
      </c>
      <c r="P5" s="8"/>
      <c r="Q5" s="19"/>
      <c r="R5" s="8"/>
      <c r="S5" s="19"/>
      <c r="T5" s="19"/>
      <c r="U5" s="20">
        <f t="shared" si="0"/>
        <v>6</v>
      </c>
    </row>
    <row r="6" spans="2:21" x14ac:dyDescent="0.15">
      <c r="B6" s="6" t="s">
        <v>27</v>
      </c>
      <c r="C6" s="7" t="s">
        <v>28</v>
      </c>
      <c r="D6" s="8"/>
      <c r="E6" s="8">
        <v>2</v>
      </c>
      <c r="F6" s="8">
        <v>2</v>
      </c>
      <c r="G6" s="8"/>
      <c r="H6" s="8">
        <v>1</v>
      </c>
      <c r="I6" s="8">
        <v>1</v>
      </c>
      <c r="J6" s="8">
        <v>1</v>
      </c>
      <c r="K6" s="8"/>
      <c r="L6" s="8">
        <v>2</v>
      </c>
      <c r="M6" s="8"/>
      <c r="N6" s="8"/>
      <c r="O6" s="8">
        <v>1</v>
      </c>
      <c r="P6" s="8"/>
      <c r="Q6" s="19"/>
      <c r="R6" s="8"/>
      <c r="S6" s="19"/>
      <c r="T6" s="19"/>
      <c r="U6" s="20">
        <f t="shared" si="0"/>
        <v>10</v>
      </c>
    </row>
    <row r="7" spans="2:21" x14ac:dyDescent="0.15">
      <c r="B7" s="6" t="s">
        <v>29</v>
      </c>
      <c r="C7" s="7" t="s">
        <v>30</v>
      </c>
      <c r="D7" s="8">
        <v>1</v>
      </c>
      <c r="E7" s="8">
        <v>1</v>
      </c>
      <c r="F7" s="8"/>
      <c r="G7" s="8">
        <v>1</v>
      </c>
      <c r="H7" s="8">
        <v>1</v>
      </c>
      <c r="I7" s="8"/>
      <c r="J7" s="8">
        <v>1</v>
      </c>
      <c r="K7" s="8">
        <v>1</v>
      </c>
      <c r="L7" s="8">
        <v>2</v>
      </c>
      <c r="M7" s="8"/>
      <c r="N7" s="8"/>
      <c r="O7" s="8">
        <v>1</v>
      </c>
      <c r="P7" s="8"/>
      <c r="Q7" s="19"/>
      <c r="R7" s="8"/>
      <c r="S7" s="19"/>
      <c r="T7" s="19"/>
      <c r="U7" s="20">
        <f t="shared" si="0"/>
        <v>9</v>
      </c>
    </row>
    <row r="8" spans="2:21" x14ac:dyDescent="0.15">
      <c r="B8" s="6" t="s">
        <v>31</v>
      </c>
      <c r="C8" s="7" t="s">
        <v>32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/>
      <c r="J8" s="8"/>
      <c r="K8" s="8"/>
      <c r="L8" s="8">
        <v>1</v>
      </c>
      <c r="M8" s="8"/>
      <c r="N8" s="8">
        <v>1</v>
      </c>
      <c r="O8" s="8"/>
      <c r="P8" s="8"/>
      <c r="Q8" s="19"/>
      <c r="R8" s="8"/>
      <c r="S8" s="19"/>
      <c r="T8" s="19"/>
      <c r="U8" s="20">
        <f t="shared" si="0"/>
        <v>7</v>
      </c>
    </row>
    <row r="9" spans="2:21" x14ac:dyDescent="0.15">
      <c r="B9" s="6" t="s">
        <v>33</v>
      </c>
      <c r="C9" s="7" t="s">
        <v>34</v>
      </c>
      <c r="D9" s="8"/>
      <c r="E9" s="8">
        <v>2</v>
      </c>
      <c r="F9" s="8">
        <v>2</v>
      </c>
      <c r="G9" s="8"/>
      <c r="H9" s="8">
        <v>1</v>
      </c>
      <c r="I9" s="8"/>
      <c r="J9" s="8">
        <v>2</v>
      </c>
      <c r="K9" s="8">
        <v>1</v>
      </c>
      <c r="L9" s="8">
        <v>1</v>
      </c>
      <c r="M9" s="8"/>
      <c r="N9" s="8"/>
      <c r="O9" s="8">
        <v>1</v>
      </c>
      <c r="P9" s="8"/>
      <c r="Q9" s="19"/>
      <c r="R9" s="8"/>
      <c r="S9" s="19"/>
      <c r="T9" s="19"/>
      <c r="U9" s="20">
        <f t="shared" si="0"/>
        <v>10</v>
      </c>
    </row>
    <row r="10" spans="2:21" x14ac:dyDescent="0.15">
      <c r="B10" s="6" t="s">
        <v>35</v>
      </c>
      <c r="C10" s="7" t="s">
        <v>36</v>
      </c>
      <c r="D10" s="8">
        <v>2</v>
      </c>
      <c r="E10" s="8">
        <v>2</v>
      </c>
      <c r="F10" s="8">
        <v>2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  <c r="L10" s="8">
        <v>2</v>
      </c>
      <c r="M10" s="8"/>
      <c r="N10" s="8"/>
      <c r="O10" s="8"/>
      <c r="P10" s="8"/>
      <c r="Q10" s="19"/>
      <c r="R10" s="8"/>
      <c r="S10" s="19">
        <v>1</v>
      </c>
      <c r="T10" s="19"/>
      <c r="U10" s="20">
        <f t="shared" si="0"/>
        <v>14</v>
      </c>
    </row>
    <row r="11" spans="2:21" x14ac:dyDescent="0.15">
      <c r="B11" s="6" t="s">
        <v>37</v>
      </c>
      <c r="C11" s="7" t="s">
        <v>38</v>
      </c>
      <c r="D11" s="8">
        <v>7</v>
      </c>
      <c r="E11" s="8">
        <v>9</v>
      </c>
      <c r="F11" s="8">
        <v>8</v>
      </c>
      <c r="G11" s="8">
        <v>2</v>
      </c>
      <c r="H11" s="8">
        <v>1</v>
      </c>
      <c r="I11" s="8">
        <v>1</v>
      </c>
      <c r="J11" s="8"/>
      <c r="K11" s="8">
        <v>2</v>
      </c>
      <c r="L11" s="8">
        <v>1</v>
      </c>
      <c r="M11" s="8"/>
      <c r="N11" s="8">
        <v>1</v>
      </c>
      <c r="O11" s="8"/>
      <c r="P11" s="8">
        <v>1</v>
      </c>
      <c r="Q11" s="19"/>
      <c r="R11" s="8">
        <v>1</v>
      </c>
      <c r="S11" s="19"/>
      <c r="T11" s="19"/>
      <c r="U11" s="20">
        <f t="shared" si="0"/>
        <v>34</v>
      </c>
    </row>
    <row r="12" spans="2:21" x14ac:dyDescent="0.15">
      <c r="B12" s="6" t="s">
        <v>39</v>
      </c>
      <c r="C12" s="9" t="s">
        <v>40</v>
      </c>
      <c r="D12" s="8">
        <v>5</v>
      </c>
      <c r="E12" s="8">
        <v>6</v>
      </c>
      <c r="F12" s="8">
        <v>5</v>
      </c>
      <c r="G12" s="8">
        <v>2</v>
      </c>
      <c r="H12" s="8">
        <v>2</v>
      </c>
      <c r="I12" s="8">
        <v>2</v>
      </c>
      <c r="J12" s="8">
        <v>2</v>
      </c>
      <c r="K12" s="8">
        <v>3</v>
      </c>
      <c r="L12" s="8">
        <v>2</v>
      </c>
      <c r="M12" s="8"/>
      <c r="N12" s="8">
        <v>1</v>
      </c>
      <c r="O12" s="8">
        <v>3</v>
      </c>
      <c r="P12" s="8">
        <v>1</v>
      </c>
      <c r="Q12" s="19"/>
      <c r="R12" s="8"/>
      <c r="S12" s="19"/>
      <c r="T12" s="19"/>
      <c r="U12" s="20">
        <f t="shared" si="0"/>
        <v>34</v>
      </c>
    </row>
    <row r="13" spans="2:21" x14ac:dyDescent="0.15">
      <c r="B13" s="6" t="s">
        <v>41</v>
      </c>
      <c r="C13" s="7" t="s">
        <v>42</v>
      </c>
      <c r="D13" s="8"/>
      <c r="E13" s="8"/>
      <c r="F13" s="8"/>
      <c r="G13" s="8">
        <v>1</v>
      </c>
      <c r="H13" s="8"/>
      <c r="I13" s="8"/>
      <c r="J13" s="8"/>
      <c r="K13" s="8"/>
      <c r="L13" s="8"/>
      <c r="M13" s="8"/>
      <c r="N13" s="8"/>
      <c r="O13" s="8"/>
      <c r="P13" s="8"/>
      <c r="Q13" s="19"/>
      <c r="R13" s="8"/>
      <c r="S13" s="19"/>
      <c r="T13" s="19"/>
      <c r="U13" s="20">
        <f t="shared" si="0"/>
        <v>1</v>
      </c>
    </row>
    <row r="14" spans="2:21" x14ac:dyDescent="0.15">
      <c r="B14" s="6" t="s">
        <v>43</v>
      </c>
      <c r="C14" s="7" t="s">
        <v>44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19">
        <v>1</v>
      </c>
      <c r="R14" s="8"/>
      <c r="S14" s="19"/>
      <c r="T14" s="19"/>
      <c r="U14" s="20">
        <f t="shared" si="0"/>
        <v>1</v>
      </c>
    </row>
    <row r="15" spans="2:21" x14ac:dyDescent="0.15">
      <c r="B15" s="6" t="s">
        <v>45</v>
      </c>
      <c r="C15" s="7" t="s">
        <v>46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>
        <v>1</v>
      </c>
      <c r="Q15" s="19"/>
      <c r="R15" s="8"/>
      <c r="S15" s="19"/>
      <c r="T15" s="19"/>
      <c r="U15" s="20">
        <f t="shared" si="0"/>
        <v>1</v>
      </c>
    </row>
    <row r="16" spans="2:21" x14ac:dyDescent="0.15">
      <c r="B16" s="6" t="s">
        <v>47</v>
      </c>
      <c r="C16" s="7" t="s">
        <v>48</v>
      </c>
      <c r="D16" s="8">
        <v>1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19"/>
      <c r="R16" s="8"/>
      <c r="S16" s="19"/>
      <c r="T16" s="19"/>
      <c r="U16" s="20">
        <f t="shared" si="0"/>
        <v>1</v>
      </c>
    </row>
    <row r="17" spans="2:24" x14ac:dyDescent="0.15">
      <c r="B17" s="6" t="s">
        <v>49</v>
      </c>
      <c r="C17" s="7" t="s">
        <v>50</v>
      </c>
      <c r="D17" s="8"/>
      <c r="E17" s="8"/>
      <c r="F17" s="8"/>
      <c r="G17" s="8"/>
      <c r="H17" s="8"/>
      <c r="I17" s="8"/>
      <c r="J17" s="8"/>
      <c r="K17" s="8"/>
      <c r="L17" s="8">
        <v>1</v>
      </c>
      <c r="M17" s="8"/>
      <c r="N17" s="8"/>
      <c r="O17" s="8"/>
      <c r="P17" s="8"/>
      <c r="Q17" s="19"/>
      <c r="R17" s="8"/>
      <c r="S17" s="19"/>
      <c r="T17" s="19"/>
      <c r="U17" s="20">
        <f t="shared" si="0"/>
        <v>1</v>
      </c>
    </row>
    <row r="18" spans="2:24" x14ac:dyDescent="0.15">
      <c r="B18" s="6" t="s">
        <v>51</v>
      </c>
      <c r="C18" s="7" t="s">
        <v>52</v>
      </c>
      <c r="D18" s="8"/>
      <c r="E18" s="8"/>
      <c r="F18" s="8">
        <v>1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19"/>
      <c r="R18" s="8"/>
      <c r="S18" s="19"/>
      <c r="T18" s="19"/>
      <c r="U18" s="20">
        <f t="shared" si="0"/>
        <v>1</v>
      </c>
    </row>
    <row r="19" spans="2:24" x14ac:dyDescent="0.15">
      <c r="B19" s="6" t="s">
        <v>53</v>
      </c>
      <c r="C19" s="7" t="s">
        <v>54</v>
      </c>
      <c r="D19" s="8"/>
      <c r="E19" s="8"/>
      <c r="F19" s="8">
        <v>1</v>
      </c>
      <c r="G19" s="8">
        <v>1</v>
      </c>
      <c r="H19" s="8">
        <v>1</v>
      </c>
      <c r="I19" s="8"/>
      <c r="J19" s="8"/>
      <c r="K19" s="8"/>
      <c r="L19" s="8"/>
      <c r="M19" s="8"/>
      <c r="N19" s="8"/>
      <c r="O19" s="8"/>
      <c r="P19" s="8"/>
      <c r="Q19" s="19"/>
      <c r="R19" s="8"/>
      <c r="S19" s="19"/>
      <c r="T19" s="19"/>
      <c r="U19" s="20">
        <f t="shared" si="0"/>
        <v>3</v>
      </c>
    </row>
    <row r="20" spans="2:24" x14ac:dyDescent="0.15">
      <c r="B20" s="6" t="s">
        <v>55</v>
      </c>
      <c r="C20" s="7" t="s">
        <v>56</v>
      </c>
      <c r="D20" s="8">
        <v>2</v>
      </c>
      <c r="E20" s="8">
        <v>3</v>
      </c>
      <c r="F20" s="8">
        <v>3</v>
      </c>
      <c r="G20" s="8">
        <v>1</v>
      </c>
      <c r="H20" s="8">
        <v>1</v>
      </c>
      <c r="I20" s="8"/>
      <c r="J20" s="8">
        <v>1</v>
      </c>
      <c r="K20" s="8"/>
      <c r="L20" s="8">
        <v>1</v>
      </c>
      <c r="M20" s="8"/>
      <c r="N20" s="8">
        <v>1</v>
      </c>
      <c r="O20" s="8">
        <v>2</v>
      </c>
      <c r="P20" s="8"/>
      <c r="Q20" s="19"/>
      <c r="R20" s="8"/>
      <c r="S20" s="19">
        <v>1</v>
      </c>
      <c r="T20" s="19">
        <v>1</v>
      </c>
      <c r="U20" s="20">
        <f t="shared" si="0"/>
        <v>17</v>
      </c>
    </row>
    <row r="21" spans="2:24" x14ac:dyDescent="0.15">
      <c r="B21" s="6" t="s">
        <v>57</v>
      </c>
      <c r="C21" s="7" t="s">
        <v>58</v>
      </c>
      <c r="D21" s="8"/>
      <c r="E21" s="8">
        <v>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19"/>
      <c r="R21" s="8"/>
      <c r="S21" s="19"/>
      <c r="T21" s="19"/>
      <c r="U21" s="20">
        <f t="shared" si="0"/>
        <v>1</v>
      </c>
    </row>
    <row r="22" spans="2:24" x14ac:dyDescent="0.15">
      <c r="B22" s="6" t="s">
        <v>59</v>
      </c>
      <c r="C22" s="10" t="s">
        <v>60</v>
      </c>
      <c r="D22" s="8">
        <v>1</v>
      </c>
      <c r="E22" s="8">
        <v>1</v>
      </c>
      <c r="F22" s="8"/>
      <c r="G22" s="8"/>
      <c r="H22" s="8"/>
      <c r="I22" s="8"/>
      <c r="J22" s="8"/>
      <c r="K22" s="8"/>
      <c r="L22" s="8"/>
      <c r="M22" s="8"/>
      <c r="N22" s="8">
        <v>1</v>
      </c>
      <c r="O22" s="8"/>
      <c r="P22" s="8"/>
      <c r="Q22" s="8"/>
      <c r="R22" s="8">
        <v>3</v>
      </c>
      <c r="S22" s="19">
        <v>1</v>
      </c>
      <c r="T22" s="19"/>
      <c r="U22" s="20">
        <f>SUM(D22:T22)</f>
        <v>7</v>
      </c>
    </row>
    <row r="23" spans="2:24" ht="18.75" x14ac:dyDescent="0.15">
      <c r="B23" s="6" t="s">
        <v>61</v>
      </c>
      <c r="C23" s="7" t="s">
        <v>62</v>
      </c>
      <c r="D23" s="8">
        <v>1</v>
      </c>
      <c r="E23" s="8">
        <v>2</v>
      </c>
      <c r="F23" s="8">
        <v>3</v>
      </c>
      <c r="G23" s="8">
        <v>1</v>
      </c>
      <c r="H23" s="8">
        <v>1</v>
      </c>
      <c r="I23" s="8">
        <v>1</v>
      </c>
      <c r="J23" s="8"/>
      <c r="K23" s="8"/>
      <c r="L23" s="8"/>
      <c r="M23" s="8"/>
      <c r="N23" s="8"/>
      <c r="O23" s="8">
        <v>1</v>
      </c>
      <c r="P23" s="8"/>
      <c r="Q23" s="8"/>
      <c r="R23" s="8"/>
      <c r="S23" s="19">
        <v>1</v>
      </c>
      <c r="T23" s="19"/>
      <c r="U23" s="20">
        <f>SUM(D23:T23)</f>
        <v>11</v>
      </c>
      <c r="V23" s="21"/>
      <c r="W23" s="21"/>
      <c r="X23" s="21"/>
    </row>
    <row r="24" spans="2:24" x14ac:dyDescent="0.15">
      <c r="B24" s="6" t="s">
        <v>63</v>
      </c>
      <c r="C24" s="7" t="s">
        <v>64</v>
      </c>
      <c r="D24" s="8"/>
      <c r="E24" s="8"/>
      <c r="F24" s="8"/>
      <c r="G24" s="8"/>
      <c r="H24" s="8"/>
      <c r="I24" s="8"/>
      <c r="J24" s="8">
        <v>1</v>
      </c>
      <c r="K24" s="8"/>
      <c r="L24" s="8"/>
      <c r="M24" s="8"/>
      <c r="N24" s="8"/>
      <c r="O24" s="8"/>
      <c r="P24" s="8"/>
      <c r="Q24" s="8"/>
      <c r="R24" s="8"/>
      <c r="S24" s="19"/>
      <c r="T24" s="19"/>
      <c r="U24" s="20">
        <f>SUM(D24:T24)</f>
        <v>1</v>
      </c>
    </row>
    <row r="25" spans="2:24" x14ac:dyDescent="0.15">
      <c r="B25" s="6" t="s">
        <v>65</v>
      </c>
      <c r="C25" s="7" t="s">
        <v>66</v>
      </c>
      <c r="D25" s="8">
        <v>1</v>
      </c>
      <c r="E25" s="8">
        <v>1</v>
      </c>
      <c r="F25" s="8">
        <v>1</v>
      </c>
      <c r="G25" s="8"/>
      <c r="H25" s="8"/>
      <c r="I25" s="8"/>
      <c r="J25" s="8">
        <v>1</v>
      </c>
      <c r="K25" s="8"/>
      <c r="L25" s="8">
        <v>1</v>
      </c>
      <c r="M25" s="8"/>
      <c r="N25" s="8"/>
      <c r="O25" s="8">
        <v>1</v>
      </c>
      <c r="P25" s="8"/>
      <c r="Q25" s="8"/>
      <c r="R25" s="8"/>
      <c r="S25" s="19">
        <v>1</v>
      </c>
      <c r="T25" s="19"/>
      <c r="U25" s="20">
        <f t="shared" ref="U25:U38" si="1">SUM(D25:T25)</f>
        <v>7</v>
      </c>
    </row>
    <row r="26" spans="2:24" ht="15" customHeight="1" x14ac:dyDescent="0.15">
      <c r="B26" s="6" t="s">
        <v>67</v>
      </c>
      <c r="C26" s="7" t="s">
        <v>68</v>
      </c>
      <c r="D26" s="8">
        <v>2</v>
      </c>
      <c r="E26" s="8">
        <v>2</v>
      </c>
      <c r="F26" s="8">
        <v>2</v>
      </c>
      <c r="G26" s="8"/>
      <c r="H26" s="8"/>
      <c r="I26" s="8"/>
      <c r="J26" s="8">
        <v>1</v>
      </c>
      <c r="K26" s="8"/>
      <c r="L26" s="8"/>
      <c r="M26" s="8"/>
      <c r="N26" s="8"/>
      <c r="O26" s="8">
        <v>1</v>
      </c>
      <c r="P26" s="8"/>
      <c r="Q26" s="8"/>
      <c r="R26" s="8"/>
      <c r="S26" s="19"/>
      <c r="T26" s="19"/>
      <c r="U26" s="20">
        <f t="shared" si="1"/>
        <v>8</v>
      </c>
    </row>
    <row r="27" spans="2:24" ht="13.15" customHeight="1" x14ac:dyDescent="0.15">
      <c r="B27" s="6" t="s">
        <v>69</v>
      </c>
      <c r="C27" s="7" t="s">
        <v>70</v>
      </c>
      <c r="D27" s="8">
        <v>2</v>
      </c>
      <c r="E27" s="8">
        <v>2</v>
      </c>
      <c r="F27" s="8">
        <v>2</v>
      </c>
      <c r="G27" s="8">
        <v>1</v>
      </c>
      <c r="H27" s="8">
        <v>1</v>
      </c>
      <c r="I27" s="8"/>
      <c r="J27" s="8">
        <v>1</v>
      </c>
      <c r="K27" s="8"/>
      <c r="L27" s="8">
        <v>1</v>
      </c>
      <c r="M27" s="8"/>
      <c r="N27" s="8"/>
      <c r="O27" s="8">
        <v>1</v>
      </c>
      <c r="P27" s="8"/>
      <c r="Q27" s="8"/>
      <c r="R27" s="8"/>
      <c r="S27" s="19"/>
      <c r="T27" s="19"/>
      <c r="U27" s="20">
        <f t="shared" si="1"/>
        <v>11</v>
      </c>
    </row>
    <row r="28" spans="2:24" x14ac:dyDescent="0.15">
      <c r="B28" s="6" t="s">
        <v>71</v>
      </c>
      <c r="C28" s="7" t="s">
        <v>72</v>
      </c>
      <c r="D28" s="8"/>
      <c r="E28" s="8">
        <v>1</v>
      </c>
      <c r="F28" s="8"/>
      <c r="G28" s="8"/>
      <c r="H28" s="8">
        <v>1</v>
      </c>
      <c r="I28" s="8"/>
      <c r="J28" s="8"/>
      <c r="K28" s="8"/>
      <c r="L28" s="8">
        <v>1</v>
      </c>
      <c r="M28" s="8"/>
      <c r="N28" s="8"/>
      <c r="O28" s="8"/>
      <c r="P28" s="8"/>
      <c r="Q28" s="8"/>
      <c r="R28" s="8"/>
      <c r="S28" s="19"/>
      <c r="T28" s="19"/>
      <c r="U28" s="20">
        <f t="shared" si="1"/>
        <v>3</v>
      </c>
    </row>
    <row r="29" spans="2:24" x14ac:dyDescent="0.15">
      <c r="B29" s="6" t="s">
        <v>73</v>
      </c>
      <c r="C29" s="7" t="s">
        <v>74</v>
      </c>
      <c r="D29" s="8">
        <v>2</v>
      </c>
      <c r="E29" s="8">
        <v>2</v>
      </c>
      <c r="F29" s="8">
        <v>1</v>
      </c>
      <c r="G29" s="8">
        <v>1</v>
      </c>
      <c r="H29" s="8"/>
      <c r="I29" s="8"/>
      <c r="J29" s="8"/>
      <c r="K29" s="8">
        <v>1</v>
      </c>
      <c r="L29" s="8"/>
      <c r="M29" s="8"/>
      <c r="N29" s="8"/>
      <c r="O29" s="8"/>
      <c r="P29" s="8"/>
      <c r="Q29" s="8"/>
      <c r="R29" s="8"/>
      <c r="S29" s="19"/>
      <c r="T29" s="19"/>
      <c r="U29" s="20">
        <f t="shared" si="1"/>
        <v>7</v>
      </c>
    </row>
    <row r="30" spans="2:24" x14ac:dyDescent="0.15">
      <c r="B30" s="6" t="s">
        <v>75</v>
      </c>
      <c r="C30" s="7" t="s">
        <v>76</v>
      </c>
      <c r="D30" s="8"/>
      <c r="E30" s="8"/>
      <c r="F30" s="8">
        <v>1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19"/>
      <c r="T30" s="19"/>
      <c r="U30" s="20">
        <f t="shared" si="1"/>
        <v>1</v>
      </c>
    </row>
    <row r="31" spans="2:24" x14ac:dyDescent="0.15">
      <c r="B31" s="6" t="s">
        <v>77</v>
      </c>
      <c r="C31" s="7" t="s">
        <v>78</v>
      </c>
      <c r="D31" s="8">
        <v>5</v>
      </c>
      <c r="E31" s="8">
        <v>4</v>
      </c>
      <c r="F31" s="8">
        <v>4</v>
      </c>
      <c r="G31" s="8">
        <v>2</v>
      </c>
      <c r="H31" s="8">
        <v>2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19"/>
      <c r="T31" s="19"/>
      <c r="U31" s="20">
        <f t="shared" si="1"/>
        <v>17</v>
      </c>
    </row>
    <row r="32" spans="2:24" ht="15" customHeight="1" x14ac:dyDescent="0.15">
      <c r="B32" s="6" t="s">
        <v>79</v>
      </c>
      <c r="C32" s="7" t="s">
        <v>80</v>
      </c>
      <c r="D32" s="8">
        <v>4</v>
      </c>
      <c r="E32" s="8">
        <v>5</v>
      </c>
      <c r="F32" s="8">
        <v>4</v>
      </c>
      <c r="G32" s="8">
        <v>2</v>
      </c>
      <c r="H32" s="8">
        <v>3</v>
      </c>
      <c r="I32" s="8"/>
      <c r="J32" s="8">
        <v>1</v>
      </c>
      <c r="K32" s="8"/>
      <c r="L32" s="8">
        <v>1</v>
      </c>
      <c r="M32" s="8"/>
      <c r="N32" s="8"/>
      <c r="O32" s="8">
        <v>3</v>
      </c>
      <c r="P32" s="8"/>
      <c r="Q32" s="8"/>
      <c r="R32" s="8"/>
      <c r="S32" s="19"/>
      <c r="T32" s="19"/>
      <c r="U32" s="20">
        <f t="shared" si="1"/>
        <v>23</v>
      </c>
    </row>
    <row r="33" spans="2:21" x14ac:dyDescent="0.15">
      <c r="B33" s="6" t="s">
        <v>81</v>
      </c>
      <c r="C33" s="7" t="s">
        <v>82</v>
      </c>
      <c r="D33" s="8">
        <v>6</v>
      </c>
      <c r="E33" s="8">
        <v>4</v>
      </c>
      <c r="F33" s="8">
        <v>6</v>
      </c>
      <c r="G33" s="8"/>
      <c r="H33" s="8"/>
      <c r="I33" s="8">
        <v>1</v>
      </c>
      <c r="J33" s="8">
        <v>1</v>
      </c>
      <c r="K33" s="8">
        <v>1</v>
      </c>
      <c r="L33" s="8">
        <v>1</v>
      </c>
      <c r="M33" s="8"/>
      <c r="N33" s="8"/>
      <c r="O33" s="8">
        <v>3</v>
      </c>
      <c r="P33" s="8">
        <v>1</v>
      </c>
      <c r="Q33" s="8"/>
      <c r="R33" s="8"/>
      <c r="S33" s="19"/>
      <c r="T33" s="19"/>
      <c r="U33" s="20">
        <f t="shared" si="1"/>
        <v>24</v>
      </c>
    </row>
    <row r="34" spans="2:21" x14ac:dyDescent="0.15">
      <c r="B34" s="6" t="s">
        <v>83</v>
      </c>
      <c r="C34" s="7" t="s">
        <v>84</v>
      </c>
      <c r="D34" s="8">
        <v>3</v>
      </c>
      <c r="E34" s="8">
        <v>3</v>
      </c>
      <c r="F34" s="8">
        <v>4</v>
      </c>
      <c r="G34" s="8">
        <v>1</v>
      </c>
      <c r="H34" s="8">
        <v>2</v>
      </c>
      <c r="I34" s="8"/>
      <c r="J34" s="8">
        <v>1</v>
      </c>
      <c r="K34" s="8"/>
      <c r="L34" s="8">
        <v>1</v>
      </c>
      <c r="M34" s="8"/>
      <c r="N34" s="8"/>
      <c r="O34" s="8">
        <v>1</v>
      </c>
      <c r="P34" s="8"/>
      <c r="Q34" s="8"/>
      <c r="R34" s="8"/>
      <c r="S34" s="19"/>
      <c r="T34" s="19"/>
      <c r="U34" s="20">
        <f t="shared" si="1"/>
        <v>16</v>
      </c>
    </row>
    <row r="35" spans="2:21" x14ac:dyDescent="0.15">
      <c r="B35" s="6" t="s">
        <v>85</v>
      </c>
      <c r="C35" s="7" t="s">
        <v>86</v>
      </c>
      <c r="D35" s="8">
        <v>1</v>
      </c>
      <c r="E35" s="8"/>
      <c r="F35" s="8">
        <v>1</v>
      </c>
      <c r="G35" s="8">
        <v>1</v>
      </c>
      <c r="H35" s="8"/>
      <c r="I35" s="8"/>
      <c r="J35" s="8"/>
      <c r="K35" s="8"/>
      <c r="L35" s="8"/>
      <c r="M35" s="8"/>
      <c r="N35" s="8"/>
      <c r="O35" s="8">
        <v>1</v>
      </c>
      <c r="P35" s="8"/>
      <c r="Q35" s="8"/>
      <c r="R35" s="8"/>
      <c r="S35" s="19"/>
      <c r="T35" s="19"/>
      <c r="U35" s="20">
        <f t="shared" si="1"/>
        <v>4</v>
      </c>
    </row>
    <row r="36" spans="2:21" x14ac:dyDescent="0.15">
      <c r="B36" s="6" t="s">
        <v>87</v>
      </c>
      <c r="C36" s="7" t="s">
        <v>88</v>
      </c>
      <c r="D36" s="8">
        <v>4</v>
      </c>
      <c r="E36" s="8">
        <v>5</v>
      </c>
      <c r="F36" s="8">
        <v>4</v>
      </c>
      <c r="G36" s="8">
        <v>1</v>
      </c>
      <c r="H36" s="8">
        <v>1</v>
      </c>
      <c r="I36" s="8"/>
      <c r="J36" s="8">
        <v>1</v>
      </c>
      <c r="K36" s="8">
        <v>1</v>
      </c>
      <c r="L36" s="8"/>
      <c r="M36" s="8"/>
      <c r="N36" s="8"/>
      <c r="O36" s="8"/>
      <c r="P36" s="8"/>
      <c r="Q36" s="8"/>
      <c r="R36" s="8"/>
      <c r="S36" s="19"/>
      <c r="T36" s="19"/>
      <c r="U36" s="20">
        <f t="shared" si="1"/>
        <v>17</v>
      </c>
    </row>
    <row r="37" spans="2:21" x14ac:dyDescent="0.15">
      <c r="B37" s="6" t="s">
        <v>89</v>
      </c>
      <c r="C37" s="7" t="s">
        <v>90</v>
      </c>
      <c r="D37" s="8">
        <v>2</v>
      </c>
      <c r="E37" s="8">
        <v>3</v>
      </c>
      <c r="F37" s="8">
        <v>2</v>
      </c>
      <c r="G37" s="8">
        <v>2</v>
      </c>
      <c r="H37" s="8">
        <v>1</v>
      </c>
      <c r="I37" s="8">
        <v>2</v>
      </c>
      <c r="J37" s="8">
        <v>1</v>
      </c>
      <c r="K37" s="8"/>
      <c r="L37" s="8">
        <v>1</v>
      </c>
      <c r="M37" s="8"/>
      <c r="N37" s="8"/>
      <c r="O37" s="8"/>
      <c r="P37" s="8">
        <v>1</v>
      </c>
      <c r="Q37" s="8"/>
      <c r="R37" s="8"/>
      <c r="S37" s="19"/>
      <c r="T37" s="19"/>
      <c r="U37" s="20">
        <f t="shared" si="1"/>
        <v>15</v>
      </c>
    </row>
    <row r="38" spans="2:21" s="1" customFormat="1" ht="18" customHeight="1" x14ac:dyDescent="0.15">
      <c r="B38" s="57" t="s">
        <v>91</v>
      </c>
      <c r="C38" s="58"/>
      <c r="D38" s="11">
        <f>SUM(D3:D37)</f>
        <v>58</v>
      </c>
      <c r="E38" s="11">
        <f>SUM(E3:E37)</f>
        <v>70</v>
      </c>
      <c r="F38" s="11">
        <f>SUM(F3:F37)</f>
        <v>68</v>
      </c>
      <c r="G38" s="11">
        <f>SUM(G3:G37)</f>
        <v>28</v>
      </c>
      <c r="H38" s="11">
        <f>SUM(H3:H37)</f>
        <v>25</v>
      </c>
      <c r="I38" s="11">
        <f>SUM(I3:I37)</f>
        <v>12</v>
      </c>
      <c r="J38" s="11">
        <f>SUM(J3:J37)</f>
        <v>18</v>
      </c>
      <c r="K38" s="11">
        <f>SUM(K3:K37)</f>
        <v>12</v>
      </c>
      <c r="L38" s="11">
        <f>SUM(L3:L37)</f>
        <v>23</v>
      </c>
      <c r="M38" s="11">
        <f>SUM(M3:M37)</f>
        <v>1</v>
      </c>
      <c r="N38" s="11">
        <f>SUM(N3:N37)</f>
        <v>5</v>
      </c>
      <c r="O38" s="11">
        <f>SUM(O3:O37)</f>
        <v>24</v>
      </c>
      <c r="P38" s="11">
        <f>SUM(P3:P37)</f>
        <v>6</v>
      </c>
      <c r="Q38" s="11">
        <f>SUM(Q3:Q37)</f>
        <v>1</v>
      </c>
      <c r="R38" s="11">
        <f>SUM(R3:R37)</f>
        <v>4</v>
      </c>
      <c r="S38" s="11">
        <f>SUM(S3:S37)</f>
        <v>6</v>
      </c>
      <c r="T38" s="11">
        <f>SUM(T3:T37)</f>
        <v>1</v>
      </c>
      <c r="U38" s="20">
        <f t="shared" si="1"/>
        <v>362</v>
      </c>
    </row>
    <row r="39" spans="2:21" ht="11.1" customHeight="1" x14ac:dyDescent="0.1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22"/>
    </row>
    <row r="40" spans="2:21" ht="25.5" customHeight="1" x14ac:dyDescent="0.15">
      <c r="B40" s="59" t="s">
        <v>92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</row>
    <row r="41" spans="2:21" ht="36" x14ac:dyDescent="0.15">
      <c r="B41" s="4" t="s">
        <v>1</v>
      </c>
      <c r="C41" s="5" t="s">
        <v>2</v>
      </c>
      <c r="D41" s="5" t="s">
        <v>3</v>
      </c>
      <c r="E41" s="5" t="s">
        <v>4</v>
      </c>
      <c r="F41" s="5" t="s">
        <v>5</v>
      </c>
      <c r="G41" s="5" t="s">
        <v>93</v>
      </c>
      <c r="H41" s="5" t="s">
        <v>13</v>
      </c>
      <c r="I41" s="5" t="s">
        <v>14</v>
      </c>
      <c r="J41" s="5" t="s">
        <v>18</v>
      </c>
      <c r="K41" s="5" t="s">
        <v>15</v>
      </c>
      <c r="L41" s="5" t="s">
        <v>19</v>
      </c>
      <c r="M41" s="5"/>
      <c r="N41" s="5"/>
      <c r="O41" s="5"/>
      <c r="P41" s="5"/>
      <c r="Q41" s="5"/>
      <c r="R41" s="5"/>
      <c r="S41" s="5"/>
      <c r="T41" s="17"/>
      <c r="U41" s="18" t="s">
        <v>20</v>
      </c>
    </row>
    <row r="42" spans="2:21" x14ac:dyDescent="0.15">
      <c r="B42" s="13" t="s">
        <v>94</v>
      </c>
      <c r="C42" s="14" t="s">
        <v>95</v>
      </c>
      <c r="D42" s="15"/>
      <c r="E42" s="15">
        <v>1</v>
      </c>
      <c r="F42" s="15"/>
      <c r="G42" s="15"/>
      <c r="H42" s="15"/>
      <c r="I42" s="15"/>
      <c r="J42" s="15"/>
      <c r="K42" s="16"/>
      <c r="L42" s="15"/>
      <c r="M42" s="15"/>
      <c r="N42" s="15"/>
      <c r="O42" s="15"/>
      <c r="P42" s="15"/>
      <c r="Q42" s="15"/>
      <c r="R42" s="15"/>
      <c r="S42" s="23"/>
      <c r="T42" s="23"/>
      <c r="U42" s="24">
        <f t="shared" ref="U42:U50" si="2">SUM(D42:T42)</f>
        <v>1</v>
      </c>
    </row>
    <row r="43" spans="2:21" x14ac:dyDescent="0.15">
      <c r="B43" s="13" t="s">
        <v>96</v>
      </c>
      <c r="C43" s="14" t="s">
        <v>97</v>
      </c>
      <c r="D43" s="15"/>
      <c r="E43" s="15"/>
      <c r="F43" s="15">
        <v>1</v>
      </c>
      <c r="G43" s="15"/>
      <c r="H43" s="15"/>
      <c r="I43" s="15"/>
      <c r="J43" s="15">
        <v>1</v>
      </c>
      <c r="K43" s="16"/>
      <c r="L43" s="15"/>
      <c r="M43" s="15"/>
      <c r="N43" s="15"/>
      <c r="O43" s="15"/>
      <c r="P43" s="15"/>
      <c r="Q43" s="15"/>
      <c r="R43" s="15"/>
      <c r="S43" s="23"/>
      <c r="T43" s="23"/>
      <c r="U43" s="24">
        <f t="shared" si="2"/>
        <v>2</v>
      </c>
    </row>
    <row r="44" spans="2:21" x14ac:dyDescent="0.15">
      <c r="B44" s="13" t="s">
        <v>136</v>
      </c>
      <c r="C44" s="47" t="s">
        <v>137</v>
      </c>
      <c r="D44" s="15"/>
      <c r="E44" s="15">
        <v>1</v>
      </c>
      <c r="F44" s="15"/>
      <c r="G44" s="15"/>
      <c r="H44" s="15"/>
      <c r="I44" s="15"/>
      <c r="J44" s="15"/>
      <c r="K44" s="16"/>
      <c r="L44" s="15"/>
      <c r="M44" s="15"/>
      <c r="N44" s="15"/>
      <c r="O44" s="15"/>
      <c r="P44" s="15"/>
      <c r="Q44" s="15"/>
      <c r="R44" s="15"/>
      <c r="S44" s="23"/>
      <c r="T44" s="23"/>
      <c r="U44" s="24">
        <f t="shared" si="2"/>
        <v>1</v>
      </c>
    </row>
    <row r="45" spans="2:21" x14ac:dyDescent="0.15">
      <c r="B45" s="13" t="s">
        <v>98</v>
      </c>
      <c r="C45" s="14" t="s">
        <v>99</v>
      </c>
      <c r="D45" s="15"/>
      <c r="E45" s="15"/>
      <c r="F45" s="15"/>
      <c r="G45" s="15"/>
      <c r="H45" s="15"/>
      <c r="I45" s="15">
        <v>1</v>
      </c>
      <c r="J45" s="15"/>
      <c r="K45" s="16"/>
      <c r="L45" s="15"/>
      <c r="M45" s="15"/>
      <c r="N45" s="15"/>
      <c r="O45" s="15"/>
      <c r="P45" s="15"/>
      <c r="Q45" s="15"/>
      <c r="R45" s="15"/>
      <c r="S45" s="23"/>
      <c r="T45" s="23"/>
      <c r="U45" s="24">
        <f t="shared" si="2"/>
        <v>1</v>
      </c>
    </row>
    <row r="46" spans="2:21" x14ac:dyDescent="0.15">
      <c r="B46" s="13" t="s">
        <v>100</v>
      </c>
      <c r="C46" s="14" t="s">
        <v>101</v>
      </c>
      <c r="D46" s="15"/>
      <c r="E46" s="15"/>
      <c r="F46" s="15"/>
      <c r="G46" s="15"/>
      <c r="H46" s="15">
        <v>1</v>
      </c>
      <c r="I46" s="15"/>
      <c r="J46" s="15"/>
      <c r="K46" s="16"/>
      <c r="L46" s="15"/>
      <c r="M46" s="15"/>
      <c r="N46" s="15"/>
      <c r="O46" s="15"/>
      <c r="P46" s="15"/>
      <c r="Q46" s="15"/>
      <c r="R46" s="15"/>
      <c r="S46" s="23"/>
      <c r="T46" s="23"/>
      <c r="U46" s="24">
        <f t="shared" si="2"/>
        <v>1</v>
      </c>
    </row>
    <row r="47" spans="2:21" x14ac:dyDescent="0.15">
      <c r="B47" s="13" t="s">
        <v>102</v>
      </c>
      <c r="C47" s="14" t="s">
        <v>103</v>
      </c>
      <c r="D47" s="15"/>
      <c r="E47" s="15"/>
      <c r="F47" s="15">
        <v>1</v>
      </c>
      <c r="G47" s="15"/>
      <c r="H47" s="15"/>
      <c r="I47" s="15"/>
      <c r="J47" s="15"/>
      <c r="K47" s="16"/>
      <c r="L47" s="15"/>
      <c r="M47" s="15"/>
      <c r="N47" s="15"/>
      <c r="O47" s="15"/>
      <c r="P47" s="15"/>
      <c r="Q47" s="15"/>
      <c r="R47" s="15"/>
      <c r="S47" s="23"/>
      <c r="T47" s="23"/>
      <c r="U47" s="24">
        <f t="shared" si="2"/>
        <v>1</v>
      </c>
    </row>
    <row r="48" spans="2:21" x14ac:dyDescent="0.15">
      <c r="B48" s="13" t="s">
        <v>104</v>
      </c>
      <c r="C48" s="14" t="s">
        <v>105</v>
      </c>
      <c r="D48" s="15">
        <v>2</v>
      </c>
      <c r="E48" s="15">
        <v>1</v>
      </c>
      <c r="F48" s="15"/>
      <c r="G48" s="15"/>
      <c r="H48" s="15"/>
      <c r="I48" s="15"/>
      <c r="J48" s="15"/>
      <c r="K48" s="16"/>
      <c r="L48" s="15"/>
      <c r="M48" s="15"/>
      <c r="N48" s="15"/>
      <c r="O48" s="15"/>
      <c r="P48" s="15"/>
      <c r="Q48" s="15"/>
      <c r="R48" s="15"/>
      <c r="S48" s="23"/>
      <c r="T48" s="23"/>
      <c r="U48" s="24">
        <f t="shared" si="2"/>
        <v>3</v>
      </c>
    </row>
    <row r="49" spans="2:22" x14ac:dyDescent="0.15">
      <c r="B49" s="13" t="s">
        <v>106</v>
      </c>
      <c r="C49" s="14" t="s">
        <v>107</v>
      </c>
      <c r="D49" s="15">
        <v>5</v>
      </c>
      <c r="E49" s="15">
        <v>4</v>
      </c>
      <c r="F49" s="15">
        <v>2</v>
      </c>
      <c r="G49" s="15">
        <v>1</v>
      </c>
      <c r="H49" s="15">
        <v>1</v>
      </c>
      <c r="I49" s="15">
        <v>1</v>
      </c>
      <c r="J49" s="15"/>
      <c r="K49" s="16">
        <v>1</v>
      </c>
      <c r="L49" s="15"/>
      <c r="M49" s="15"/>
      <c r="N49" s="15"/>
      <c r="O49" s="15"/>
      <c r="P49" s="15"/>
      <c r="Q49" s="15"/>
      <c r="R49" s="15"/>
      <c r="S49" s="23"/>
      <c r="T49" s="23"/>
      <c r="U49" s="24">
        <f t="shared" si="2"/>
        <v>15</v>
      </c>
    </row>
    <row r="50" spans="2:22" x14ac:dyDescent="0.15">
      <c r="B50" s="13" t="s">
        <v>108</v>
      </c>
      <c r="C50" s="14" t="s">
        <v>109</v>
      </c>
      <c r="D50" s="15">
        <v>2</v>
      </c>
      <c r="E50" s="15">
        <v>3</v>
      </c>
      <c r="F50" s="15">
        <v>2</v>
      </c>
      <c r="G50" s="15">
        <v>2</v>
      </c>
      <c r="H50" s="15"/>
      <c r="I50" s="15"/>
      <c r="J50" s="15"/>
      <c r="K50" s="16">
        <v>1</v>
      </c>
      <c r="L50" s="15"/>
      <c r="M50" s="15"/>
      <c r="N50" s="15"/>
      <c r="O50" s="15"/>
      <c r="P50" s="15"/>
      <c r="Q50" s="15"/>
      <c r="R50" s="15"/>
      <c r="S50" s="15"/>
      <c r="T50" s="23"/>
      <c r="U50" s="24">
        <f t="shared" si="2"/>
        <v>10</v>
      </c>
    </row>
    <row r="51" spans="2:22" x14ac:dyDescent="0.15">
      <c r="B51" s="13" t="s">
        <v>110</v>
      </c>
      <c r="C51" s="14" t="s">
        <v>111</v>
      </c>
      <c r="D51" s="15">
        <v>7</v>
      </c>
      <c r="E51" s="15">
        <v>3</v>
      </c>
      <c r="F51" s="15">
        <v>2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24">
        <f>SUM(D51:T51)</f>
        <v>12</v>
      </c>
    </row>
    <row r="52" spans="2:22" x14ac:dyDescent="0.15">
      <c r="B52" s="13" t="s">
        <v>112</v>
      </c>
      <c r="C52" s="14" t="s">
        <v>113</v>
      </c>
      <c r="D52" s="15">
        <v>4</v>
      </c>
      <c r="E52" s="15">
        <v>1</v>
      </c>
      <c r="F52" s="15"/>
      <c r="G52" s="15"/>
      <c r="H52" s="15">
        <v>1</v>
      </c>
      <c r="I52" s="15">
        <v>1</v>
      </c>
      <c r="J52" s="15">
        <v>1</v>
      </c>
      <c r="K52" s="15"/>
      <c r="L52" s="15"/>
      <c r="M52" s="15"/>
      <c r="N52" s="15"/>
      <c r="O52" s="15"/>
      <c r="P52" s="15"/>
      <c r="Q52" s="15"/>
      <c r="R52" s="15"/>
      <c r="S52" s="15"/>
      <c r="T52" s="23"/>
      <c r="U52" s="24">
        <f>SUM(D52:T52)</f>
        <v>8</v>
      </c>
    </row>
    <row r="53" spans="2:22" x14ac:dyDescent="0.15">
      <c r="B53" s="13" t="s">
        <v>67</v>
      </c>
      <c r="C53" s="14" t="s">
        <v>68</v>
      </c>
      <c r="D53" s="15">
        <v>2</v>
      </c>
      <c r="E53" s="15"/>
      <c r="F53" s="15">
        <v>1</v>
      </c>
      <c r="G53" s="15">
        <v>1</v>
      </c>
      <c r="H53" s="15"/>
      <c r="I53" s="15"/>
      <c r="J53" s="15"/>
      <c r="K53" s="16"/>
      <c r="L53" s="15"/>
      <c r="M53" s="15"/>
      <c r="N53" s="15"/>
      <c r="O53" s="15"/>
      <c r="P53" s="15"/>
      <c r="Q53" s="15"/>
      <c r="R53" s="15"/>
      <c r="S53" s="23"/>
      <c r="T53" s="23"/>
      <c r="U53" s="24">
        <f t="shared" ref="U53:U58" si="3">SUM(D53:T53)</f>
        <v>4</v>
      </c>
    </row>
    <row r="54" spans="2:22" x14ac:dyDescent="0.15">
      <c r="B54" s="13" t="s">
        <v>73</v>
      </c>
      <c r="C54" s="14" t="s">
        <v>74</v>
      </c>
      <c r="D54" s="15">
        <v>3</v>
      </c>
      <c r="E54" s="15"/>
      <c r="F54" s="15">
        <v>1</v>
      </c>
      <c r="G54" s="15"/>
      <c r="H54" s="15"/>
      <c r="I54" s="15"/>
      <c r="J54" s="15">
        <v>1</v>
      </c>
      <c r="K54" s="16"/>
      <c r="L54" s="15"/>
      <c r="M54" s="15"/>
      <c r="N54" s="15"/>
      <c r="O54" s="15"/>
      <c r="P54" s="15"/>
      <c r="Q54" s="15"/>
      <c r="R54" s="15"/>
      <c r="S54" s="23"/>
      <c r="T54" s="23"/>
      <c r="U54" s="24">
        <f t="shared" si="3"/>
        <v>5</v>
      </c>
    </row>
    <row r="55" spans="2:22" x14ac:dyDescent="0.15">
      <c r="B55" s="13" t="s">
        <v>81</v>
      </c>
      <c r="C55" s="14" t="s">
        <v>82</v>
      </c>
      <c r="D55" s="15">
        <v>3</v>
      </c>
      <c r="E55" s="15">
        <v>3</v>
      </c>
      <c r="F55" s="15">
        <v>1</v>
      </c>
      <c r="G55" s="15"/>
      <c r="H55" s="15"/>
      <c r="I55" s="15"/>
      <c r="J55" s="15"/>
      <c r="K55" s="16">
        <v>1</v>
      </c>
      <c r="L55" s="15">
        <v>1</v>
      </c>
      <c r="M55" s="15"/>
      <c r="N55" s="15"/>
      <c r="O55" s="15"/>
      <c r="P55" s="15"/>
      <c r="Q55" s="15"/>
      <c r="R55" s="15"/>
      <c r="S55" s="23"/>
      <c r="T55" s="23"/>
      <c r="U55" s="24">
        <f t="shared" si="3"/>
        <v>9</v>
      </c>
    </row>
    <row r="56" spans="2:22" x14ac:dyDescent="0.15">
      <c r="B56" s="13" t="s">
        <v>83</v>
      </c>
      <c r="C56" s="14" t="s">
        <v>84</v>
      </c>
      <c r="D56" s="15">
        <v>5</v>
      </c>
      <c r="E56" s="15">
        <v>2</v>
      </c>
      <c r="F56" s="15">
        <v>1</v>
      </c>
      <c r="G56" s="15"/>
      <c r="H56" s="15"/>
      <c r="I56" s="15"/>
      <c r="J56" s="15"/>
      <c r="K56" s="16"/>
      <c r="L56" s="15">
        <v>1</v>
      </c>
      <c r="M56" s="15"/>
      <c r="N56" s="15"/>
      <c r="O56" s="15"/>
      <c r="P56" s="15"/>
      <c r="Q56" s="15"/>
      <c r="R56" s="15"/>
      <c r="S56" s="23"/>
      <c r="T56" s="23"/>
      <c r="U56" s="24">
        <f t="shared" si="3"/>
        <v>9</v>
      </c>
    </row>
    <row r="57" spans="2:22" x14ac:dyDescent="0.15">
      <c r="B57" s="13" t="s">
        <v>85</v>
      </c>
      <c r="C57" s="14" t="s">
        <v>86</v>
      </c>
      <c r="D57" s="15">
        <v>2</v>
      </c>
      <c r="E57" s="15">
        <v>2</v>
      </c>
      <c r="F57" s="15"/>
      <c r="G57" s="15"/>
      <c r="H57" s="15"/>
      <c r="I57" s="15">
        <v>2</v>
      </c>
      <c r="J57" s="15">
        <v>1</v>
      </c>
      <c r="K57" s="16"/>
      <c r="L57" s="15"/>
      <c r="M57" s="15"/>
      <c r="N57" s="15"/>
      <c r="O57" s="15"/>
      <c r="P57" s="15"/>
      <c r="Q57" s="15"/>
      <c r="R57" s="15"/>
      <c r="S57" s="23"/>
      <c r="T57" s="23"/>
      <c r="U57" s="24">
        <f t="shared" si="3"/>
        <v>7</v>
      </c>
    </row>
    <row r="58" spans="2:22" x14ac:dyDescent="0.15">
      <c r="B58" s="13" t="s">
        <v>87</v>
      </c>
      <c r="C58" s="14" t="s">
        <v>88</v>
      </c>
      <c r="D58" s="15">
        <v>5</v>
      </c>
      <c r="E58" s="15">
        <v>2</v>
      </c>
      <c r="F58" s="15">
        <v>3</v>
      </c>
      <c r="G58" s="15"/>
      <c r="H58" s="15"/>
      <c r="I58" s="15"/>
      <c r="J58" s="15"/>
      <c r="K58" s="16"/>
      <c r="L58" s="15"/>
      <c r="M58" s="15"/>
      <c r="N58" s="15"/>
      <c r="O58" s="15"/>
      <c r="P58" s="15"/>
      <c r="Q58" s="15"/>
      <c r="R58" s="15"/>
      <c r="S58" s="23"/>
      <c r="T58" s="23"/>
      <c r="U58" s="24">
        <f t="shared" si="3"/>
        <v>10</v>
      </c>
    </row>
    <row r="59" spans="2:22" s="1" customFormat="1" ht="15" customHeight="1" x14ac:dyDescent="0.15">
      <c r="B59" s="49" t="s">
        <v>114</v>
      </c>
      <c r="C59" s="50"/>
      <c r="D59" s="11">
        <f>SUM(D42:D58)</f>
        <v>40</v>
      </c>
      <c r="E59" s="11">
        <f>SUM(E42:E58)</f>
        <v>23</v>
      </c>
      <c r="F59" s="11">
        <f>SUM(F42:F58)</f>
        <v>15</v>
      </c>
      <c r="G59" s="11">
        <f>SUM(G42:G58)</f>
        <v>4</v>
      </c>
      <c r="H59" s="11">
        <f>SUM(H42:H58)</f>
        <v>3</v>
      </c>
      <c r="I59" s="11">
        <f>SUM(I42:I58)</f>
        <v>5</v>
      </c>
      <c r="J59" s="11">
        <f>SUM(J42:J58)</f>
        <v>4</v>
      </c>
      <c r="K59" s="11">
        <f>SUM(K42:K58)</f>
        <v>3</v>
      </c>
      <c r="L59" s="11">
        <f>SUM(L42:L58)</f>
        <v>2</v>
      </c>
      <c r="M59" s="11"/>
      <c r="N59" s="11"/>
      <c r="O59" s="11"/>
      <c r="P59" s="11"/>
      <c r="Q59" s="11"/>
      <c r="R59" s="11"/>
      <c r="S59" s="11"/>
      <c r="T59" s="11"/>
      <c r="U59" s="25">
        <f>SUM(U42:U58)</f>
        <v>99</v>
      </c>
      <c r="V59" s="26"/>
    </row>
    <row r="60" spans="2:22" ht="8.1" customHeight="1" x14ac:dyDescent="0.1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2:22" s="2" customFormat="1" ht="31.15" customHeight="1" x14ac:dyDescent="0.15">
      <c r="B61" s="51" t="s">
        <v>115</v>
      </c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</row>
    <row r="62" spans="2:22" s="2" customFormat="1" ht="188.1" customHeight="1" x14ac:dyDescent="0.15">
      <c r="B62" s="27" t="s">
        <v>1</v>
      </c>
      <c r="C62" s="28" t="s">
        <v>2</v>
      </c>
      <c r="D62" s="28" t="s">
        <v>116</v>
      </c>
      <c r="E62" s="28" t="s">
        <v>117</v>
      </c>
      <c r="F62" s="28" t="s">
        <v>16</v>
      </c>
      <c r="G62" s="28" t="s">
        <v>118</v>
      </c>
      <c r="H62" s="28" t="s">
        <v>119</v>
      </c>
      <c r="I62" s="28" t="s">
        <v>120</v>
      </c>
      <c r="J62" s="28" t="s">
        <v>121</v>
      </c>
      <c r="K62" s="28" t="s">
        <v>122</v>
      </c>
      <c r="L62" s="28" t="s">
        <v>123</v>
      </c>
      <c r="M62" s="28" t="s">
        <v>124</v>
      </c>
      <c r="N62" s="28"/>
      <c r="O62" s="28"/>
      <c r="P62" s="28"/>
      <c r="Q62" s="28"/>
      <c r="R62" s="28"/>
      <c r="S62" s="28"/>
      <c r="T62" s="40"/>
      <c r="U62" s="41" t="s">
        <v>20</v>
      </c>
    </row>
    <row r="63" spans="2:22" s="2" customFormat="1" ht="15.6" customHeight="1" x14ac:dyDescent="0.15">
      <c r="B63" s="6" t="s">
        <v>125</v>
      </c>
      <c r="C63" s="10" t="s">
        <v>126</v>
      </c>
      <c r="D63" s="29">
        <v>1</v>
      </c>
      <c r="E63" s="30">
        <v>1</v>
      </c>
      <c r="F63" s="30">
        <v>1</v>
      </c>
      <c r="G63" s="29">
        <v>1</v>
      </c>
      <c r="H63" s="29">
        <v>1</v>
      </c>
      <c r="I63" s="29">
        <v>1</v>
      </c>
      <c r="J63" s="29">
        <v>1</v>
      </c>
      <c r="K63" s="29">
        <v>1</v>
      </c>
      <c r="L63" s="29">
        <v>1</v>
      </c>
      <c r="M63" s="29">
        <v>1</v>
      </c>
      <c r="N63" s="29"/>
      <c r="O63" s="29"/>
      <c r="P63" s="37"/>
      <c r="Q63" s="37"/>
      <c r="R63" s="37"/>
      <c r="S63" s="37"/>
      <c r="T63" s="42"/>
      <c r="U63" s="43">
        <f>SUM(D63:T63)</f>
        <v>10</v>
      </c>
    </row>
    <row r="64" spans="2:22" s="2" customFormat="1" ht="16.350000000000001" customHeight="1" x14ac:dyDescent="0.15">
      <c r="B64" s="52" t="s">
        <v>20</v>
      </c>
      <c r="C64" s="53"/>
      <c r="D64" s="31">
        <f>SUM(D63:D63)</f>
        <v>1</v>
      </c>
      <c r="E64" s="31">
        <f t="shared" ref="E64:M64" si="4">SUM(E63:E63)</f>
        <v>1</v>
      </c>
      <c r="F64" s="31">
        <f t="shared" si="4"/>
        <v>1</v>
      </c>
      <c r="G64" s="31">
        <f t="shared" si="4"/>
        <v>1</v>
      </c>
      <c r="H64" s="31">
        <f t="shared" si="4"/>
        <v>1</v>
      </c>
      <c r="I64" s="31">
        <f t="shared" si="4"/>
        <v>1</v>
      </c>
      <c r="J64" s="31">
        <f t="shared" si="4"/>
        <v>1</v>
      </c>
      <c r="K64" s="31">
        <f t="shared" si="4"/>
        <v>1</v>
      </c>
      <c r="L64" s="31">
        <f t="shared" si="4"/>
        <v>1</v>
      </c>
      <c r="M64" s="31">
        <f t="shared" si="4"/>
        <v>1</v>
      </c>
      <c r="N64" s="31"/>
      <c r="O64" s="31"/>
      <c r="P64" s="31"/>
      <c r="Q64" s="31"/>
      <c r="R64" s="31"/>
      <c r="S64" s="31"/>
      <c r="T64" s="31"/>
      <c r="U64" s="44">
        <f>SUM(U63:U63)</f>
        <v>10</v>
      </c>
    </row>
    <row r="65" spans="2:21" s="2" customFormat="1" ht="15.6" customHeight="1" x14ac:dyDescent="0.15">
      <c r="C65" s="32"/>
      <c r="D65" s="32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2:21" s="2" customFormat="1" ht="34.9" customHeight="1" x14ac:dyDescent="0.15">
      <c r="B66" s="51" t="s">
        <v>127</v>
      </c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</row>
    <row r="67" spans="2:21" s="2" customFormat="1" ht="84" customHeight="1" x14ac:dyDescent="0.15">
      <c r="B67" s="27" t="s">
        <v>1</v>
      </c>
      <c r="C67" s="28" t="s">
        <v>2</v>
      </c>
      <c r="D67" s="28" t="s">
        <v>128</v>
      </c>
      <c r="E67" s="28" t="s">
        <v>129</v>
      </c>
      <c r="F67" s="28" t="s">
        <v>130</v>
      </c>
      <c r="G67" s="28" t="s">
        <v>131</v>
      </c>
      <c r="H67" s="28" t="s">
        <v>3</v>
      </c>
      <c r="I67" s="28" t="s">
        <v>4</v>
      </c>
      <c r="J67" s="28" t="s">
        <v>6</v>
      </c>
      <c r="K67" s="28" t="s">
        <v>7</v>
      </c>
      <c r="L67" s="28" t="s">
        <v>5</v>
      </c>
      <c r="M67" s="28" t="s">
        <v>117</v>
      </c>
      <c r="N67" s="28" t="s">
        <v>14</v>
      </c>
      <c r="O67" s="28"/>
      <c r="P67" s="28"/>
      <c r="Q67" s="28"/>
      <c r="R67" s="28"/>
      <c r="S67" s="40"/>
      <c r="T67" s="40"/>
      <c r="U67" s="41" t="s">
        <v>20</v>
      </c>
    </row>
    <row r="68" spans="2:21" s="2" customFormat="1" ht="15" customHeight="1" x14ac:dyDescent="0.15">
      <c r="B68" s="34" t="s">
        <v>132</v>
      </c>
      <c r="C68" s="7" t="s">
        <v>133</v>
      </c>
      <c r="D68" s="35">
        <v>3</v>
      </c>
      <c r="E68" s="36">
        <v>2</v>
      </c>
      <c r="F68" s="36">
        <v>1</v>
      </c>
      <c r="G68" s="36">
        <v>2</v>
      </c>
      <c r="H68" s="36">
        <v>1</v>
      </c>
      <c r="I68" s="38">
        <v>2</v>
      </c>
      <c r="J68" s="38">
        <v>1</v>
      </c>
      <c r="K68" s="38">
        <v>1</v>
      </c>
      <c r="L68" s="39">
        <v>1</v>
      </c>
      <c r="M68" s="38">
        <v>1</v>
      </c>
      <c r="N68" s="39">
        <v>2</v>
      </c>
      <c r="O68" s="39"/>
      <c r="P68" s="39"/>
      <c r="Q68" s="39"/>
      <c r="R68" s="39"/>
      <c r="S68" s="39"/>
      <c r="T68" s="39"/>
      <c r="U68" s="45">
        <f>SUM(D68:R68)</f>
        <v>17</v>
      </c>
    </row>
    <row r="69" spans="2:21" s="2" customFormat="1" ht="19.149999999999999" customHeight="1" x14ac:dyDescent="0.15">
      <c r="B69" s="54" t="s">
        <v>20</v>
      </c>
      <c r="C69" s="55"/>
      <c r="D69" s="31">
        <f>SUM(D68:D68)</f>
        <v>3</v>
      </c>
      <c r="E69" s="31">
        <f t="shared" ref="E69:N69" si="5">SUM(E68:E68)</f>
        <v>2</v>
      </c>
      <c r="F69" s="31">
        <f t="shared" si="5"/>
        <v>1</v>
      </c>
      <c r="G69" s="31">
        <f t="shared" si="5"/>
        <v>2</v>
      </c>
      <c r="H69" s="31">
        <f t="shared" si="5"/>
        <v>1</v>
      </c>
      <c r="I69" s="31">
        <f t="shared" si="5"/>
        <v>2</v>
      </c>
      <c r="J69" s="31">
        <f t="shared" si="5"/>
        <v>1</v>
      </c>
      <c r="K69" s="31">
        <f t="shared" si="5"/>
        <v>1</v>
      </c>
      <c r="L69" s="31">
        <f t="shared" si="5"/>
        <v>1</v>
      </c>
      <c r="M69" s="31">
        <f t="shared" si="5"/>
        <v>1</v>
      </c>
      <c r="N69" s="31">
        <f t="shared" si="5"/>
        <v>2</v>
      </c>
      <c r="O69" s="31"/>
      <c r="P69" s="31"/>
      <c r="Q69" s="31"/>
      <c r="R69" s="31"/>
      <c r="S69" s="31"/>
      <c r="T69" s="31"/>
      <c r="U69" s="44">
        <f>SUM(U68:U68)</f>
        <v>17</v>
      </c>
    </row>
    <row r="70" spans="2:21" x14ac:dyDescent="0.15">
      <c r="R70" s="48" t="s">
        <v>134</v>
      </c>
      <c r="S70" s="48"/>
      <c r="U70" s="46">
        <f>U38+U59++U64+U69</f>
        <v>488</v>
      </c>
    </row>
    <row r="71" spans="2:21" x14ac:dyDescent="0.15">
      <c r="B71" s="3" t="s">
        <v>135</v>
      </c>
    </row>
  </sheetData>
  <mergeCells count="9">
    <mergeCell ref="B1:U1"/>
    <mergeCell ref="B38:C38"/>
    <mergeCell ref="B40:U40"/>
    <mergeCell ref="R70:S70"/>
    <mergeCell ref="B59:C59"/>
    <mergeCell ref="B61:U61"/>
    <mergeCell ref="B64:C64"/>
    <mergeCell ref="B66:U66"/>
    <mergeCell ref="B69:C69"/>
  </mergeCells>
  <phoneticPr fontId="12" type="noConversion"/>
  <pageMargins left="0.66874999999999996" right="0.27500000000000002" top="0.35763888888888901" bottom="0.16111111111111101" header="0" footer="0"/>
  <pageSetup paperSize="9" scale="90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Shen</cp:lastModifiedBy>
  <dcterms:created xsi:type="dcterms:W3CDTF">2023-05-12T11:15:00Z</dcterms:created>
  <dcterms:modified xsi:type="dcterms:W3CDTF">2025-10-27T02:29:10Z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65C444C19DA345F1994AC5439C53EF4B_13</vt:lpwstr>
  </property>
</Properties>
</file>