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OneDrive\文档\2026年教师招聘\招聘公告\第一批\"/>
    </mc:Choice>
  </mc:AlternateContent>
  <bookViews>
    <workbookView xWindow="0" yWindow="0" windowWidth="27945" windowHeight="12375"/>
  </bookViews>
  <sheets>
    <sheet name="Sheet1 " sheetId="4" r:id="rId1"/>
  </sheets>
  <definedNames>
    <definedName name="_xlnm._FilterDatabase" localSheetId="0" hidden="1">'Sheet1 '!$B$46:$Y$85</definedName>
    <definedName name="_xlnm.Print_Titles" localSheetId="0">'Sheet1 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4" l="1"/>
  <c r="F90" i="4"/>
  <c r="E90" i="4"/>
  <c r="D90" i="4"/>
  <c r="V89" i="4"/>
  <c r="O85" i="4"/>
  <c r="N85" i="4"/>
  <c r="M85" i="4"/>
  <c r="L85" i="4"/>
  <c r="K85" i="4"/>
  <c r="J85" i="4"/>
  <c r="I85" i="4"/>
  <c r="H85" i="4"/>
  <c r="G85" i="4"/>
  <c r="F85" i="4"/>
  <c r="E85" i="4"/>
  <c r="D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85" i="4" l="1"/>
  <c r="V43" i="4"/>
  <c r="V91" i="4" s="1"/>
</calcChain>
</file>

<file path=xl/sharedStrings.xml><?xml version="1.0" encoding="utf-8"?>
<sst xmlns="http://schemas.openxmlformats.org/spreadsheetml/2006/main" count="208" uniqueCount="165">
  <si>
    <t>嘉定区教育系统2026学年储备教师需求计划（中学）</t>
  </si>
  <si>
    <t>序号</t>
  </si>
  <si>
    <t>学    校</t>
  </si>
  <si>
    <t>语文</t>
  </si>
  <si>
    <t>数学</t>
  </si>
  <si>
    <t>英语</t>
  </si>
  <si>
    <t>物理</t>
  </si>
  <si>
    <t>化学</t>
  </si>
  <si>
    <t>生命科学</t>
  </si>
  <si>
    <t>历史</t>
  </si>
  <si>
    <t>地理</t>
  </si>
  <si>
    <t>道德与法治</t>
  </si>
  <si>
    <t>劳技</t>
  </si>
  <si>
    <t>音乐</t>
  </si>
  <si>
    <t>体育</t>
  </si>
  <si>
    <t>信息科技</t>
  </si>
  <si>
    <t>艺术</t>
  </si>
  <si>
    <t>心理</t>
  </si>
  <si>
    <t>美术</t>
  </si>
  <si>
    <t>科学</t>
  </si>
  <si>
    <t>特殊教育</t>
  </si>
  <si>
    <t>小计</t>
  </si>
  <si>
    <t>A09</t>
  </si>
  <si>
    <t>上海市嘉定区迎园中学</t>
  </si>
  <si>
    <t>A10</t>
  </si>
  <si>
    <t>上海市嘉定区启良中学</t>
  </si>
  <si>
    <t>A11</t>
  </si>
  <si>
    <t>上海市嘉定区丰庄中学</t>
  </si>
  <si>
    <t>A12</t>
  </si>
  <si>
    <t>上海市嘉定区南苑中学</t>
  </si>
  <si>
    <t>A13</t>
  </si>
  <si>
    <t>上海市嘉定区震川中学</t>
  </si>
  <si>
    <t>A14</t>
  </si>
  <si>
    <t>上海市嘉定区方泰中学</t>
  </si>
  <si>
    <t>A15</t>
  </si>
  <si>
    <t>上海市嘉定区黄渡中学</t>
  </si>
  <si>
    <t>A16</t>
  </si>
  <si>
    <t>上海市嘉定区马陆育才联合中学</t>
  </si>
  <si>
    <t>A17</t>
  </si>
  <si>
    <t>上海市嘉定区徐行中学</t>
  </si>
  <si>
    <t>A18</t>
  </si>
  <si>
    <t>曹杨二中附属江桥实验中学</t>
  </si>
  <si>
    <t>A20</t>
  </si>
  <si>
    <t>上海市嘉定区嘉二实验学校</t>
  </si>
  <si>
    <t>A21</t>
  </si>
  <si>
    <t>上海市嘉定区外冈中学</t>
  </si>
  <si>
    <t>A22</t>
  </si>
  <si>
    <t>上海市嘉定区疁城实验学校</t>
  </si>
  <si>
    <t>A24</t>
  </si>
  <si>
    <t>上海市嘉定区朱桥学校</t>
  </si>
  <si>
    <t>A25</t>
  </si>
  <si>
    <t>上海市嘉定区苏民学校</t>
  </si>
  <si>
    <t>A26</t>
  </si>
  <si>
    <t>交大附中附属嘉定德富中学</t>
  </si>
  <si>
    <t>A27</t>
  </si>
  <si>
    <t>上海市嘉定区戬浜学校</t>
  </si>
  <si>
    <t>A28</t>
  </si>
  <si>
    <t>上海市嘉定区华亭学校</t>
  </si>
  <si>
    <t>A29</t>
  </si>
  <si>
    <t>上海外国语大学嘉定外国语学校</t>
  </si>
  <si>
    <t>A30</t>
  </si>
  <si>
    <t>上海市嘉定区青少年业余体校</t>
  </si>
  <si>
    <t>A33</t>
  </si>
  <si>
    <t>上海大学附属嘉定留云中学</t>
  </si>
  <si>
    <t>A34</t>
  </si>
  <si>
    <t>上海市嘉定区练川实验学校</t>
  </si>
  <si>
    <t>A35</t>
  </si>
  <si>
    <t>同济大学附属实验中学</t>
  </si>
  <si>
    <t>A36</t>
  </si>
  <si>
    <t>上海市嘉定区华江中学</t>
  </si>
  <si>
    <t>A37</t>
  </si>
  <si>
    <t>中科院上海实验学校</t>
  </si>
  <si>
    <t>A38</t>
  </si>
  <si>
    <t>上海市嘉定区南翔中学</t>
  </si>
  <si>
    <t>A39</t>
  </si>
  <si>
    <t>上海市嘉定区新城实验中学</t>
  </si>
  <si>
    <t>A40</t>
  </si>
  <si>
    <t>上海师范大学附属第五嘉定实验学校</t>
  </si>
  <si>
    <t>A41</t>
  </si>
  <si>
    <t>同济大学附属嘉定实验中学</t>
  </si>
  <si>
    <t>A42</t>
  </si>
  <si>
    <t>交大附中附属嘉定洪德中学</t>
  </si>
  <si>
    <t>A43</t>
  </si>
  <si>
    <t>上海市宋校嘉定实验学校</t>
  </si>
  <si>
    <t>A44</t>
  </si>
  <si>
    <t>上海市嘉定区嘉一实验初级中学</t>
  </si>
  <si>
    <t>A45</t>
  </si>
  <si>
    <t>上海市嘉定区春申中学</t>
  </si>
  <si>
    <t>A46</t>
  </si>
  <si>
    <t>上海师范大学附属嘉定中学</t>
  </si>
  <si>
    <t>A47</t>
  </si>
  <si>
    <t>上海交通大学附属嘉定实验学校</t>
  </si>
  <si>
    <t>A48</t>
  </si>
  <si>
    <t>上海市嘉定区华东师范大学第五附属学校</t>
  </si>
  <si>
    <t>A49</t>
  </si>
  <si>
    <t>上海市实验学校嘉定新城分校</t>
  </si>
  <si>
    <t>A50</t>
  </si>
  <si>
    <t>上海大学附属嘉定实验学校</t>
  </si>
  <si>
    <t>A51</t>
  </si>
  <si>
    <t>上海市嘉定区安亭初级中学</t>
  </si>
  <si>
    <t>B26</t>
  </si>
  <si>
    <t>上海市嘉定区成佳学校</t>
  </si>
  <si>
    <t>中学小计</t>
  </si>
  <si>
    <t>嘉定区教育系统2026学年储备教师需求计划（小学）</t>
  </si>
  <si>
    <t>B01</t>
  </si>
  <si>
    <t>上海市嘉定区实验小学</t>
  </si>
  <si>
    <t>B03</t>
  </si>
  <si>
    <t>上海市嘉定区迎园小学</t>
  </si>
  <si>
    <t>B05</t>
  </si>
  <si>
    <t>上海市嘉定区新成路小学</t>
  </si>
  <si>
    <t>B09</t>
  </si>
  <si>
    <t>上海市嘉定区南苑小学</t>
  </si>
  <si>
    <t>B10</t>
  </si>
  <si>
    <t>上海市嘉定区叶城小学</t>
  </si>
  <si>
    <t>B11</t>
  </si>
  <si>
    <t>上海市嘉定区南翔小学</t>
  </si>
  <si>
    <t>B12</t>
  </si>
  <si>
    <t>上海市嘉定区安亭小学</t>
  </si>
  <si>
    <t>B13</t>
  </si>
  <si>
    <t>上海市嘉定区紫荆小学</t>
  </si>
  <si>
    <t>B14</t>
  </si>
  <si>
    <t>上海市嘉定区方泰小学</t>
  </si>
  <si>
    <t>B15</t>
  </si>
  <si>
    <t>上海同济黄渡小学</t>
  </si>
  <si>
    <t>B16</t>
  </si>
  <si>
    <t>上海市嘉定区马陆小学</t>
  </si>
  <si>
    <t>B17</t>
  </si>
  <si>
    <t>上海市嘉定区徐行小学</t>
  </si>
  <si>
    <t>B19</t>
  </si>
  <si>
    <t>上海市嘉定区外冈小学</t>
  </si>
  <si>
    <t>B20</t>
  </si>
  <si>
    <t>上海市嘉定区望新小学</t>
  </si>
  <si>
    <t>B21</t>
  </si>
  <si>
    <t>上海市嘉定区封浜小学</t>
  </si>
  <si>
    <t>B22</t>
  </si>
  <si>
    <t>上海市嘉定区江桥小学</t>
  </si>
  <si>
    <t>B24</t>
  </si>
  <si>
    <t>上海市嘉定区华江小学</t>
  </si>
  <si>
    <t>B27</t>
  </si>
  <si>
    <t>上海市嘉定区德富路小学</t>
  </si>
  <si>
    <t>B30</t>
  </si>
  <si>
    <t>同济大学附属实验小学</t>
  </si>
  <si>
    <t>B31</t>
  </si>
  <si>
    <t>上海大学附属嘉定留云小学</t>
  </si>
  <si>
    <t>B32</t>
  </si>
  <si>
    <t>上海师范大学附属嘉定小学</t>
  </si>
  <si>
    <t>B34</t>
  </si>
  <si>
    <t>上海市嘉定区实验小学北水湾分校</t>
  </si>
  <si>
    <t>B36</t>
  </si>
  <si>
    <t>上海市安亭师范附属小学</t>
  </si>
  <si>
    <t>B38</t>
  </si>
  <si>
    <t>同济大学附属嘉定实验小学</t>
  </si>
  <si>
    <t>B40</t>
  </si>
  <si>
    <t>上海市嘉定新城普通第二小学</t>
  </si>
  <si>
    <t>B41</t>
  </si>
  <si>
    <t>上海世外教育附属嘉定云翔小学</t>
  </si>
  <si>
    <t>B42</t>
  </si>
  <si>
    <t>上海市嘉定区春申小学</t>
  </si>
  <si>
    <t>B43</t>
  </si>
  <si>
    <t>上海市嘉定区星慧小学</t>
  </si>
  <si>
    <t>小学小计</t>
  </si>
  <si>
    <t>嘉定区教育系统2026学年储备教师需求计划（中职）</t>
  </si>
  <si>
    <t>思想政治</t>
  </si>
  <si>
    <t>全区合计:</t>
  </si>
  <si>
    <t>备注：各单位招聘学科根据实际情况可能进行微调，以实际招录为准。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</si>
</sst>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2"/>
  <sheetViews>
    <sheetView tabSelected="1" topLeftCell="A67" workbookViewId="0">
      <selection activeCell="Z73" sqref="Z73"/>
    </sheetView>
  </sheetViews>
  <sheetFormatPr defaultColWidth="8.625" defaultRowHeight="14.25" x14ac:dyDescent="0.15"/>
  <cols>
    <col min="1" max="1" width="2.125" style="3" customWidth="1"/>
    <col min="2" max="2" width="3.625" style="3" customWidth="1"/>
    <col min="3" max="3" width="29.375" style="3"/>
    <col min="4" max="6" width="4.5" style="3" customWidth="1"/>
    <col min="7" max="7" width="4.625" style="3" customWidth="1"/>
    <col min="8" max="21" width="4.5" style="3" customWidth="1"/>
    <col min="22" max="22" width="6.25" style="1" customWidth="1"/>
    <col min="23" max="16384" width="8.625" style="3"/>
  </cols>
  <sheetData>
    <row r="1" spans="2:22" ht="24.75" customHeight="1" x14ac:dyDescent="0.1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2:22" ht="36" x14ac:dyDescent="0.1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18" t="s">
        <v>18</v>
      </c>
      <c r="T2" s="18" t="s">
        <v>19</v>
      </c>
      <c r="U2" s="18" t="s">
        <v>20</v>
      </c>
      <c r="V2" s="19" t="s">
        <v>21</v>
      </c>
    </row>
    <row r="3" spans="2:22" x14ac:dyDescent="0.15">
      <c r="B3" s="6" t="s">
        <v>22</v>
      </c>
      <c r="C3" s="7" t="s">
        <v>23</v>
      </c>
      <c r="D3" s="8">
        <v>2</v>
      </c>
      <c r="E3" s="8"/>
      <c r="F3" s="8">
        <v>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0"/>
      <c r="T3" s="20"/>
      <c r="U3" s="20"/>
      <c r="V3" s="21">
        <f t="shared" ref="V3:V12" si="0">SUM(D3:U3)</f>
        <v>3</v>
      </c>
    </row>
    <row r="4" spans="2:22" x14ac:dyDescent="0.15">
      <c r="B4" s="6" t="s">
        <v>24</v>
      </c>
      <c r="C4" s="7" t="s">
        <v>25</v>
      </c>
      <c r="D4" s="8">
        <v>2</v>
      </c>
      <c r="E4" s="8">
        <v>3</v>
      </c>
      <c r="F4" s="8">
        <v>1</v>
      </c>
      <c r="G4" s="8">
        <v>1</v>
      </c>
      <c r="H4" s="8"/>
      <c r="I4" s="8"/>
      <c r="J4" s="8">
        <v>1</v>
      </c>
      <c r="K4" s="8">
        <v>1</v>
      </c>
      <c r="L4" s="8"/>
      <c r="M4" s="8"/>
      <c r="N4" s="8"/>
      <c r="O4" s="8"/>
      <c r="P4" s="8">
        <v>1</v>
      </c>
      <c r="Q4" s="8"/>
      <c r="R4" s="8"/>
      <c r="S4" s="20"/>
      <c r="T4" s="20"/>
      <c r="U4" s="20"/>
      <c r="V4" s="21">
        <f t="shared" si="0"/>
        <v>10</v>
      </c>
    </row>
    <row r="5" spans="2:22" x14ac:dyDescent="0.15">
      <c r="B5" s="6" t="s">
        <v>26</v>
      </c>
      <c r="C5" s="7" t="s">
        <v>27</v>
      </c>
      <c r="D5" s="8">
        <v>2</v>
      </c>
      <c r="E5" s="8">
        <v>1</v>
      </c>
      <c r="F5" s="8"/>
      <c r="G5" s="8"/>
      <c r="H5" s="8"/>
      <c r="I5" s="8"/>
      <c r="J5" s="8">
        <v>1</v>
      </c>
      <c r="K5" s="8"/>
      <c r="L5" s="8"/>
      <c r="M5" s="8"/>
      <c r="N5" s="8"/>
      <c r="O5" s="8"/>
      <c r="P5" s="8"/>
      <c r="Q5" s="8"/>
      <c r="R5" s="8"/>
      <c r="S5" s="20"/>
      <c r="T5" s="20"/>
      <c r="U5" s="20"/>
      <c r="V5" s="21">
        <f t="shared" si="0"/>
        <v>4</v>
      </c>
    </row>
    <row r="6" spans="2:22" x14ac:dyDescent="0.15">
      <c r="B6" s="6" t="s">
        <v>28</v>
      </c>
      <c r="C6" s="7" t="s">
        <v>29</v>
      </c>
      <c r="D6" s="8">
        <v>2</v>
      </c>
      <c r="E6" s="8">
        <v>2</v>
      </c>
      <c r="F6" s="8">
        <v>2</v>
      </c>
      <c r="G6" s="8">
        <v>1</v>
      </c>
      <c r="H6" s="8">
        <v>1</v>
      </c>
      <c r="I6" s="8"/>
      <c r="J6" s="8"/>
      <c r="K6" s="8"/>
      <c r="L6" s="8">
        <v>1</v>
      </c>
      <c r="M6" s="8"/>
      <c r="N6" s="8"/>
      <c r="O6" s="8"/>
      <c r="P6" s="8"/>
      <c r="Q6" s="8"/>
      <c r="R6" s="8"/>
      <c r="S6" s="20"/>
      <c r="T6" s="20"/>
      <c r="U6" s="20"/>
      <c r="V6" s="21">
        <f t="shared" si="0"/>
        <v>9</v>
      </c>
    </row>
    <row r="7" spans="2:22" x14ac:dyDescent="0.15">
      <c r="B7" s="6" t="s">
        <v>30</v>
      </c>
      <c r="C7" s="7" t="s">
        <v>31</v>
      </c>
      <c r="D7" s="8"/>
      <c r="E7" s="8">
        <v>1</v>
      </c>
      <c r="F7" s="8">
        <v>2</v>
      </c>
      <c r="G7" s="8">
        <v>2</v>
      </c>
      <c r="H7" s="8"/>
      <c r="I7" s="8">
        <v>1</v>
      </c>
      <c r="J7" s="8">
        <v>1</v>
      </c>
      <c r="K7" s="8"/>
      <c r="L7" s="8">
        <v>1</v>
      </c>
      <c r="M7" s="8"/>
      <c r="N7" s="8">
        <v>1</v>
      </c>
      <c r="O7" s="8"/>
      <c r="P7" s="8">
        <v>1</v>
      </c>
      <c r="Q7" s="8"/>
      <c r="R7" s="8"/>
      <c r="S7" s="20"/>
      <c r="T7" s="20"/>
      <c r="U7" s="20"/>
      <c r="V7" s="21">
        <f t="shared" si="0"/>
        <v>10</v>
      </c>
    </row>
    <row r="8" spans="2:22" x14ac:dyDescent="0.15">
      <c r="B8" s="6" t="s">
        <v>32</v>
      </c>
      <c r="C8" s="7" t="s">
        <v>33</v>
      </c>
      <c r="D8" s="8">
        <v>2</v>
      </c>
      <c r="E8" s="8">
        <v>1</v>
      </c>
      <c r="F8" s="8"/>
      <c r="G8" s="8"/>
      <c r="H8" s="8"/>
      <c r="I8" s="8"/>
      <c r="J8" s="8"/>
      <c r="K8" s="8">
        <v>1</v>
      </c>
      <c r="L8" s="8"/>
      <c r="M8" s="8"/>
      <c r="N8" s="8"/>
      <c r="O8" s="8"/>
      <c r="P8" s="8"/>
      <c r="Q8" s="8"/>
      <c r="R8" s="8"/>
      <c r="S8" s="20"/>
      <c r="T8" s="20"/>
      <c r="U8" s="20"/>
      <c r="V8" s="21">
        <f t="shared" si="0"/>
        <v>4</v>
      </c>
    </row>
    <row r="9" spans="2:22" x14ac:dyDescent="0.15">
      <c r="B9" s="6" t="s">
        <v>34</v>
      </c>
      <c r="C9" s="7" t="s">
        <v>35</v>
      </c>
      <c r="D9" s="8"/>
      <c r="E9" s="8">
        <v>1</v>
      </c>
      <c r="F9" s="8">
        <v>2</v>
      </c>
      <c r="G9" s="8"/>
      <c r="H9" s="8"/>
      <c r="I9" s="8">
        <v>1</v>
      </c>
      <c r="J9" s="8"/>
      <c r="K9" s="8"/>
      <c r="L9" s="8">
        <v>1</v>
      </c>
      <c r="M9" s="8"/>
      <c r="N9" s="8"/>
      <c r="O9" s="8">
        <v>1</v>
      </c>
      <c r="P9" s="8">
        <v>1</v>
      </c>
      <c r="Q9" s="8"/>
      <c r="R9" s="8"/>
      <c r="S9" s="20"/>
      <c r="T9" s="20"/>
      <c r="U9" s="20"/>
      <c r="V9" s="21">
        <f t="shared" si="0"/>
        <v>7</v>
      </c>
    </row>
    <row r="10" spans="2:22" x14ac:dyDescent="0.15">
      <c r="B10" s="6" t="s">
        <v>36</v>
      </c>
      <c r="C10" s="7" t="s">
        <v>37</v>
      </c>
      <c r="D10" s="8">
        <v>2</v>
      </c>
      <c r="E10" s="8">
        <v>3</v>
      </c>
      <c r="F10" s="8">
        <v>1</v>
      </c>
      <c r="G10" s="8"/>
      <c r="H10" s="8"/>
      <c r="I10" s="8"/>
      <c r="J10" s="8"/>
      <c r="K10" s="8">
        <v>1</v>
      </c>
      <c r="L10" s="8"/>
      <c r="M10" s="8"/>
      <c r="N10" s="8"/>
      <c r="O10" s="8">
        <v>2</v>
      </c>
      <c r="P10" s="8">
        <v>1</v>
      </c>
      <c r="Q10" s="8"/>
      <c r="R10" s="8"/>
      <c r="S10" s="20"/>
      <c r="T10" s="20"/>
      <c r="U10" s="20"/>
      <c r="V10" s="21">
        <f t="shared" si="0"/>
        <v>10</v>
      </c>
    </row>
    <row r="11" spans="2:22" x14ac:dyDescent="0.15">
      <c r="B11" s="6" t="s">
        <v>38</v>
      </c>
      <c r="C11" s="9" t="s">
        <v>39</v>
      </c>
      <c r="D11" s="8">
        <v>1</v>
      </c>
      <c r="E11" s="8"/>
      <c r="F11" s="8"/>
      <c r="G11" s="8"/>
      <c r="H11" s="8"/>
      <c r="I11" s="8"/>
      <c r="J11" s="8">
        <v>1</v>
      </c>
      <c r="K11" s="8"/>
      <c r="L11" s="8"/>
      <c r="M11" s="8"/>
      <c r="N11" s="8"/>
      <c r="O11" s="8"/>
      <c r="P11" s="8"/>
      <c r="Q11" s="8"/>
      <c r="R11" s="8"/>
      <c r="S11" s="20"/>
      <c r="T11" s="20"/>
      <c r="U11" s="20"/>
      <c r="V11" s="21">
        <f t="shared" si="0"/>
        <v>2</v>
      </c>
    </row>
    <row r="12" spans="2:22" x14ac:dyDescent="0.15">
      <c r="B12" s="6" t="s">
        <v>40</v>
      </c>
      <c r="C12" s="7" t="s">
        <v>41</v>
      </c>
      <c r="D12" s="8">
        <v>3</v>
      </c>
      <c r="E12" s="8">
        <v>2</v>
      </c>
      <c r="F12" s="8">
        <v>1</v>
      </c>
      <c r="G12" s="8">
        <v>2</v>
      </c>
      <c r="H12" s="8">
        <v>1</v>
      </c>
      <c r="I12" s="8">
        <v>2</v>
      </c>
      <c r="J12" s="8">
        <v>2</v>
      </c>
      <c r="K12" s="8">
        <v>1</v>
      </c>
      <c r="L12" s="8">
        <v>2</v>
      </c>
      <c r="M12" s="8"/>
      <c r="N12" s="8"/>
      <c r="O12" s="8">
        <v>1</v>
      </c>
      <c r="P12" s="8">
        <v>2</v>
      </c>
      <c r="Q12" s="8"/>
      <c r="R12" s="8"/>
      <c r="S12" s="20"/>
      <c r="T12" s="20"/>
      <c r="U12" s="20"/>
      <c r="V12" s="21">
        <f t="shared" si="0"/>
        <v>19</v>
      </c>
    </row>
    <row r="13" spans="2:22" x14ac:dyDescent="0.15">
      <c r="B13" s="6" t="s">
        <v>42</v>
      </c>
      <c r="C13" s="7" t="s">
        <v>43</v>
      </c>
      <c r="D13" s="8"/>
      <c r="E13" s="8"/>
      <c r="F13" s="8"/>
      <c r="G13" s="8">
        <v>2</v>
      </c>
      <c r="H13" s="8"/>
      <c r="I13" s="8"/>
      <c r="J13" s="8"/>
      <c r="K13" s="8">
        <v>1</v>
      </c>
      <c r="L13" s="8">
        <v>1</v>
      </c>
      <c r="M13" s="8"/>
      <c r="N13" s="8"/>
      <c r="O13" s="8"/>
      <c r="P13" s="8"/>
      <c r="Q13" s="8"/>
      <c r="R13" s="8"/>
      <c r="S13" s="20"/>
      <c r="T13" s="20"/>
      <c r="U13" s="20"/>
      <c r="V13" s="21">
        <f t="shared" ref="V13:V20" si="1">SUM(D13:U13)</f>
        <v>4</v>
      </c>
    </row>
    <row r="14" spans="2:22" x14ac:dyDescent="0.15">
      <c r="B14" s="6" t="s">
        <v>44</v>
      </c>
      <c r="C14" s="7" t="s">
        <v>45</v>
      </c>
      <c r="D14" s="8">
        <v>1</v>
      </c>
      <c r="E14" s="8">
        <v>2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/>
      <c r="L14" s="8">
        <v>1</v>
      </c>
      <c r="M14" s="8"/>
      <c r="N14" s="8"/>
      <c r="O14" s="8">
        <v>1</v>
      </c>
      <c r="P14" s="8">
        <v>1</v>
      </c>
      <c r="Q14" s="8"/>
      <c r="R14" s="8"/>
      <c r="S14" s="20"/>
      <c r="T14" s="20"/>
      <c r="U14" s="20"/>
      <c r="V14" s="21">
        <f t="shared" si="1"/>
        <v>11</v>
      </c>
    </row>
    <row r="15" spans="2:22" x14ac:dyDescent="0.15">
      <c r="B15" s="6" t="s">
        <v>46</v>
      </c>
      <c r="C15" s="7" t="s">
        <v>47</v>
      </c>
      <c r="D15" s="8"/>
      <c r="E15" s="8">
        <v>2</v>
      </c>
      <c r="F15" s="8"/>
      <c r="G15" s="8"/>
      <c r="H15" s="8"/>
      <c r="I15" s="8"/>
      <c r="J15" s="8"/>
      <c r="K15" s="8"/>
      <c r="L15" s="8"/>
      <c r="M15" s="8"/>
      <c r="N15" s="8"/>
      <c r="O15" s="8">
        <v>1</v>
      </c>
      <c r="P15" s="8"/>
      <c r="Q15" s="8"/>
      <c r="R15" s="8"/>
      <c r="S15" s="20"/>
      <c r="T15" s="20"/>
      <c r="U15" s="20"/>
      <c r="V15" s="21">
        <f t="shared" si="1"/>
        <v>3</v>
      </c>
    </row>
    <row r="16" spans="2:22" x14ac:dyDescent="0.15">
      <c r="B16" s="6" t="s">
        <v>48</v>
      </c>
      <c r="C16" s="7" t="s">
        <v>49</v>
      </c>
      <c r="D16" s="8">
        <v>1</v>
      </c>
      <c r="E16" s="8"/>
      <c r="F16" s="8"/>
      <c r="G16" s="8"/>
      <c r="H16" s="8">
        <v>1</v>
      </c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20"/>
      <c r="T16" s="20"/>
      <c r="U16" s="20"/>
      <c r="V16" s="21">
        <f t="shared" si="1"/>
        <v>3</v>
      </c>
    </row>
    <row r="17" spans="2:25" x14ac:dyDescent="0.15">
      <c r="B17" s="6" t="s">
        <v>50</v>
      </c>
      <c r="C17" s="7" t="s">
        <v>51</v>
      </c>
      <c r="D17" s="8"/>
      <c r="E17" s="8"/>
      <c r="F17" s="8"/>
      <c r="G17" s="8">
        <v>1</v>
      </c>
      <c r="H17" s="8"/>
      <c r="I17" s="8"/>
      <c r="J17" s="8">
        <v>1</v>
      </c>
      <c r="K17" s="8"/>
      <c r="L17" s="8"/>
      <c r="M17" s="8"/>
      <c r="N17" s="8"/>
      <c r="O17" s="8"/>
      <c r="P17" s="8"/>
      <c r="Q17" s="8"/>
      <c r="R17" s="8"/>
      <c r="S17" s="20"/>
      <c r="T17" s="20"/>
      <c r="U17" s="20"/>
      <c r="V17" s="21">
        <f t="shared" si="1"/>
        <v>2</v>
      </c>
    </row>
    <row r="18" spans="2:25" x14ac:dyDescent="0.15">
      <c r="B18" s="6" t="s">
        <v>52</v>
      </c>
      <c r="C18" s="7" t="s">
        <v>53</v>
      </c>
      <c r="D18" s="8">
        <v>2</v>
      </c>
      <c r="E18" s="8">
        <v>2</v>
      </c>
      <c r="F18" s="8">
        <v>1</v>
      </c>
      <c r="G18" s="8"/>
      <c r="H18" s="8"/>
      <c r="I18" s="8"/>
      <c r="J18" s="8"/>
      <c r="K18" s="8"/>
      <c r="L18" s="8">
        <v>2</v>
      </c>
      <c r="M18" s="8"/>
      <c r="N18" s="8"/>
      <c r="O18" s="8"/>
      <c r="P18" s="8"/>
      <c r="Q18" s="8"/>
      <c r="R18" s="8"/>
      <c r="S18" s="20"/>
      <c r="T18" s="20"/>
      <c r="U18" s="20"/>
      <c r="V18" s="21">
        <f t="shared" si="1"/>
        <v>7</v>
      </c>
    </row>
    <row r="19" spans="2:25" x14ac:dyDescent="0.15">
      <c r="B19" s="6" t="s">
        <v>54</v>
      </c>
      <c r="C19" s="7" t="s">
        <v>55</v>
      </c>
      <c r="D19" s="8">
        <v>2</v>
      </c>
      <c r="E19" s="8"/>
      <c r="F19" s="8">
        <v>1</v>
      </c>
      <c r="G19" s="8">
        <v>1</v>
      </c>
      <c r="H19" s="8">
        <v>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20"/>
      <c r="T19" s="20"/>
      <c r="U19" s="20"/>
      <c r="V19" s="21">
        <f t="shared" si="1"/>
        <v>5</v>
      </c>
    </row>
    <row r="20" spans="2:25" x14ac:dyDescent="0.15">
      <c r="B20" s="6" t="s">
        <v>56</v>
      </c>
      <c r="C20" s="7" t="s">
        <v>57</v>
      </c>
      <c r="D20" s="8"/>
      <c r="E20" s="8">
        <v>1</v>
      </c>
      <c r="F20" s="8"/>
      <c r="G20" s="8"/>
      <c r="H20" s="8"/>
      <c r="I20" s="8"/>
      <c r="J20" s="8"/>
      <c r="K20" s="8"/>
      <c r="L20" s="8">
        <v>1</v>
      </c>
      <c r="M20" s="8"/>
      <c r="N20" s="8"/>
      <c r="O20" s="8"/>
      <c r="P20" s="8">
        <v>1</v>
      </c>
      <c r="Q20" s="8"/>
      <c r="R20" s="8">
        <v>1</v>
      </c>
      <c r="S20" s="20"/>
      <c r="T20" s="20"/>
      <c r="U20" s="20"/>
      <c r="V20" s="21">
        <f t="shared" si="1"/>
        <v>4</v>
      </c>
    </row>
    <row r="21" spans="2:25" x14ac:dyDescent="0.15">
      <c r="B21" s="6" t="s">
        <v>58</v>
      </c>
      <c r="C21" s="7" t="s">
        <v>59</v>
      </c>
      <c r="D21" s="8">
        <v>1</v>
      </c>
      <c r="E21" s="8"/>
      <c r="F21" s="8">
        <v>1</v>
      </c>
      <c r="G21" s="8"/>
      <c r="H21" s="8"/>
      <c r="I21" s="8"/>
      <c r="J21" s="8"/>
      <c r="K21" s="8"/>
      <c r="L21" s="8">
        <v>1</v>
      </c>
      <c r="M21" s="8"/>
      <c r="N21" s="8"/>
      <c r="O21" s="8"/>
      <c r="P21" s="8"/>
      <c r="Q21" s="8"/>
      <c r="R21" s="8"/>
      <c r="S21" s="20"/>
      <c r="T21" s="20">
        <v>1</v>
      </c>
      <c r="U21" s="20"/>
      <c r="V21" s="21">
        <f>SUM(D21:U21)</f>
        <v>4</v>
      </c>
    </row>
    <row r="22" spans="2:25" x14ac:dyDescent="0.15">
      <c r="B22" s="6" t="s">
        <v>60</v>
      </c>
      <c r="C22" s="9" t="s">
        <v>61</v>
      </c>
      <c r="D22" s="8">
        <v>1</v>
      </c>
      <c r="E22" s="8"/>
      <c r="F22" s="8"/>
      <c r="G22" s="8"/>
      <c r="H22" s="8">
        <v>1</v>
      </c>
      <c r="I22" s="8"/>
      <c r="J22" s="8">
        <v>1</v>
      </c>
      <c r="K22" s="8"/>
      <c r="L22" s="8"/>
      <c r="M22" s="8"/>
      <c r="N22" s="8"/>
      <c r="O22" s="8"/>
      <c r="P22" s="8"/>
      <c r="Q22" s="8"/>
      <c r="R22" s="8"/>
      <c r="S22" s="20"/>
      <c r="T22" s="20"/>
      <c r="U22" s="20"/>
      <c r="V22" s="21">
        <f>SUM(D22:U22)</f>
        <v>3</v>
      </c>
    </row>
    <row r="23" spans="2:25" ht="18.75" x14ac:dyDescent="0.15">
      <c r="B23" s="6" t="s">
        <v>62</v>
      </c>
      <c r="C23" s="7" t="s">
        <v>63</v>
      </c>
      <c r="D23" s="8">
        <v>3</v>
      </c>
      <c r="E23" s="8">
        <v>1</v>
      </c>
      <c r="F23" s="8">
        <v>2</v>
      </c>
      <c r="G23" s="8">
        <v>1</v>
      </c>
      <c r="H23" s="8">
        <v>1</v>
      </c>
      <c r="I23" s="8"/>
      <c r="J23" s="8">
        <v>2</v>
      </c>
      <c r="K23" s="8"/>
      <c r="L23" s="8">
        <v>2</v>
      </c>
      <c r="M23" s="8"/>
      <c r="N23" s="8"/>
      <c r="O23" s="8">
        <v>2</v>
      </c>
      <c r="P23" s="8"/>
      <c r="Q23" s="8"/>
      <c r="R23" s="8"/>
      <c r="S23" s="20"/>
      <c r="T23" s="20"/>
      <c r="U23" s="20"/>
      <c r="V23" s="21">
        <f>SUM(D23:U23)</f>
        <v>14</v>
      </c>
      <c r="W23" s="22"/>
      <c r="X23" s="22"/>
      <c r="Y23" s="22"/>
    </row>
    <row r="24" spans="2:25" x14ac:dyDescent="0.15">
      <c r="B24" s="6" t="s">
        <v>64</v>
      </c>
      <c r="C24" s="7" t="s">
        <v>65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>
        <v>1</v>
      </c>
      <c r="P24" s="8"/>
      <c r="Q24" s="8"/>
      <c r="R24" s="8"/>
      <c r="S24" s="20"/>
      <c r="T24" s="20"/>
      <c r="U24" s="20"/>
      <c r="V24" s="21">
        <f>SUM(D24:U24)</f>
        <v>2</v>
      </c>
    </row>
    <row r="25" spans="2:25" x14ac:dyDescent="0.15">
      <c r="B25" s="6" t="s">
        <v>66</v>
      </c>
      <c r="C25" s="7" t="s">
        <v>67</v>
      </c>
      <c r="D25" s="8">
        <v>2</v>
      </c>
      <c r="E25" s="8">
        <v>1</v>
      </c>
      <c r="F25" s="8">
        <v>2</v>
      </c>
      <c r="G25" s="8"/>
      <c r="H25" s="8"/>
      <c r="I25" s="8"/>
      <c r="J25" s="8">
        <v>1</v>
      </c>
      <c r="K25" s="8"/>
      <c r="L25" s="8"/>
      <c r="M25" s="8"/>
      <c r="N25" s="8">
        <v>1</v>
      </c>
      <c r="O25" s="8">
        <v>1</v>
      </c>
      <c r="P25" s="8">
        <v>1</v>
      </c>
      <c r="Q25" s="8"/>
      <c r="R25" s="8"/>
      <c r="S25" s="20"/>
      <c r="T25" s="20"/>
      <c r="U25" s="20"/>
      <c r="V25" s="21">
        <f>SUM(D25:U25)</f>
        <v>9</v>
      </c>
    </row>
    <row r="26" spans="2:25" x14ac:dyDescent="0.15">
      <c r="B26" s="6" t="s">
        <v>68</v>
      </c>
      <c r="C26" s="7" t="s">
        <v>69</v>
      </c>
      <c r="D26" s="8">
        <v>1</v>
      </c>
      <c r="E26" s="8">
        <v>2</v>
      </c>
      <c r="F26" s="8">
        <v>1</v>
      </c>
      <c r="G26" s="8">
        <v>1</v>
      </c>
      <c r="H26" s="8">
        <v>2</v>
      </c>
      <c r="I26" s="8"/>
      <c r="J26" s="8"/>
      <c r="K26" s="8">
        <v>1</v>
      </c>
      <c r="L26" s="8">
        <v>1</v>
      </c>
      <c r="M26" s="8"/>
      <c r="N26" s="8"/>
      <c r="O26" s="8"/>
      <c r="P26" s="8">
        <v>1</v>
      </c>
      <c r="Q26" s="8"/>
      <c r="R26" s="8">
        <v>1</v>
      </c>
      <c r="S26" s="20"/>
      <c r="T26" s="20"/>
      <c r="U26" s="20"/>
      <c r="V26" s="21">
        <f t="shared" ref="V26:V43" si="2">SUM(D26:U26)</f>
        <v>11</v>
      </c>
    </row>
    <row r="27" spans="2:25" x14ac:dyDescent="0.15">
      <c r="B27" s="6" t="s">
        <v>70</v>
      </c>
      <c r="C27" s="7" t="s">
        <v>71</v>
      </c>
      <c r="D27" s="8">
        <v>1</v>
      </c>
      <c r="E27" s="8"/>
      <c r="F27" s="8"/>
      <c r="G27" s="8"/>
      <c r="H27" s="8"/>
      <c r="I27" s="8"/>
      <c r="J27" s="8"/>
      <c r="K27" s="8"/>
      <c r="L27" s="8">
        <v>1</v>
      </c>
      <c r="M27" s="8"/>
      <c r="N27" s="8">
        <v>1</v>
      </c>
      <c r="O27" s="8"/>
      <c r="P27" s="8">
        <v>1</v>
      </c>
      <c r="Q27" s="8"/>
      <c r="R27" s="8"/>
      <c r="S27" s="20"/>
      <c r="T27" s="20"/>
      <c r="U27" s="20"/>
      <c r="V27" s="21">
        <f t="shared" si="2"/>
        <v>4</v>
      </c>
    </row>
    <row r="28" spans="2:25" x14ac:dyDescent="0.15">
      <c r="B28" s="6" t="s">
        <v>72</v>
      </c>
      <c r="C28" s="7" t="s">
        <v>73</v>
      </c>
      <c r="D28" s="8">
        <v>1</v>
      </c>
      <c r="E28" s="8">
        <v>1</v>
      </c>
      <c r="F28" s="8">
        <v>2</v>
      </c>
      <c r="G28" s="8"/>
      <c r="H28" s="8"/>
      <c r="I28" s="8"/>
      <c r="J28" s="8"/>
      <c r="K28" s="8"/>
      <c r="L28" s="8"/>
      <c r="M28" s="8"/>
      <c r="N28" s="8"/>
      <c r="O28" s="8">
        <v>1</v>
      </c>
      <c r="P28" s="8"/>
      <c r="Q28" s="8"/>
      <c r="R28" s="8"/>
      <c r="S28" s="20"/>
      <c r="T28" s="20"/>
      <c r="U28" s="20"/>
      <c r="V28" s="21">
        <f t="shared" si="2"/>
        <v>5</v>
      </c>
    </row>
    <row r="29" spans="2:25" x14ac:dyDescent="0.15">
      <c r="B29" s="6" t="s">
        <v>74</v>
      </c>
      <c r="C29" s="7" t="s">
        <v>75</v>
      </c>
      <c r="D29" s="8">
        <v>1</v>
      </c>
      <c r="E29" s="8">
        <v>1</v>
      </c>
      <c r="F29" s="8">
        <v>1</v>
      </c>
      <c r="G29" s="8">
        <v>1</v>
      </c>
      <c r="H29" s="8"/>
      <c r="I29" s="8"/>
      <c r="J29" s="8"/>
      <c r="K29" s="8"/>
      <c r="L29" s="8">
        <v>1</v>
      </c>
      <c r="M29" s="8"/>
      <c r="N29" s="8"/>
      <c r="O29" s="8"/>
      <c r="P29" s="8">
        <v>1</v>
      </c>
      <c r="Q29" s="8"/>
      <c r="R29" s="8"/>
      <c r="S29" s="20"/>
      <c r="T29" s="20"/>
      <c r="U29" s="20"/>
      <c r="V29" s="21">
        <f t="shared" si="2"/>
        <v>6</v>
      </c>
    </row>
    <row r="30" spans="2:25" ht="15" customHeight="1" x14ac:dyDescent="0.15">
      <c r="B30" s="6" t="s">
        <v>76</v>
      </c>
      <c r="C30" s="7" t="s">
        <v>77</v>
      </c>
      <c r="D30" s="8">
        <v>1</v>
      </c>
      <c r="E30" s="8"/>
      <c r="F30" s="8"/>
      <c r="G30" s="8"/>
      <c r="H30" s="8">
        <v>1</v>
      </c>
      <c r="I30" s="8"/>
      <c r="J30" s="8"/>
      <c r="K30" s="8"/>
      <c r="L30" s="8">
        <v>1</v>
      </c>
      <c r="M30" s="8"/>
      <c r="N30" s="8"/>
      <c r="O30" s="8"/>
      <c r="P30" s="8"/>
      <c r="Q30" s="8"/>
      <c r="R30" s="8"/>
      <c r="S30" s="20"/>
      <c r="T30" s="20"/>
      <c r="U30" s="20"/>
      <c r="V30" s="21">
        <f t="shared" si="2"/>
        <v>3</v>
      </c>
    </row>
    <row r="31" spans="2:25" ht="12.95" customHeight="1" x14ac:dyDescent="0.15">
      <c r="B31" s="6" t="s">
        <v>78</v>
      </c>
      <c r="C31" s="7" t="s">
        <v>79</v>
      </c>
      <c r="D31" s="8">
        <v>3</v>
      </c>
      <c r="E31" s="8">
        <v>2</v>
      </c>
      <c r="F31" s="8">
        <v>2</v>
      </c>
      <c r="G31" s="8"/>
      <c r="H31" s="8">
        <v>1</v>
      </c>
      <c r="I31" s="8">
        <v>1</v>
      </c>
      <c r="J31" s="8"/>
      <c r="K31" s="8"/>
      <c r="L31" s="8"/>
      <c r="M31" s="8"/>
      <c r="N31" s="8"/>
      <c r="O31" s="8">
        <v>1</v>
      </c>
      <c r="P31" s="8"/>
      <c r="Q31" s="8"/>
      <c r="R31" s="8"/>
      <c r="S31" s="20">
        <v>1</v>
      </c>
      <c r="T31" s="20"/>
      <c r="U31" s="20"/>
      <c r="V31" s="21">
        <f t="shared" si="2"/>
        <v>11</v>
      </c>
    </row>
    <row r="32" spans="2:25" x14ac:dyDescent="0.15">
      <c r="B32" s="6" t="s">
        <v>80</v>
      </c>
      <c r="C32" s="7" t="s">
        <v>81</v>
      </c>
      <c r="D32" s="8">
        <v>2</v>
      </c>
      <c r="E32" s="8">
        <v>3</v>
      </c>
      <c r="F32" s="8">
        <v>2</v>
      </c>
      <c r="G32" s="8">
        <v>1</v>
      </c>
      <c r="H32" s="8">
        <v>1</v>
      </c>
      <c r="I32" s="8"/>
      <c r="J32" s="8"/>
      <c r="K32" s="8"/>
      <c r="L32" s="8">
        <v>1</v>
      </c>
      <c r="M32" s="8">
        <v>1</v>
      </c>
      <c r="N32" s="8"/>
      <c r="O32" s="8"/>
      <c r="P32" s="8"/>
      <c r="Q32" s="8"/>
      <c r="R32" s="8"/>
      <c r="S32" s="20"/>
      <c r="T32" s="20"/>
      <c r="U32" s="20"/>
      <c r="V32" s="21">
        <f t="shared" si="2"/>
        <v>11</v>
      </c>
    </row>
    <row r="33" spans="2:22" x14ac:dyDescent="0.15">
      <c r="B33" s="6" t="s">
        <v>82</v>
      </c>
      <c r="C33" s="7" t="s">
        <v>83</v>
      </c>
      <c r="D33" s="8">
        <v>3</v>
      </c>
      <c r="E33" s="8">
        <v>5</v>
      </c>
      <c r="F33" s="8">
        <v>3</v>
      </c>
      <c r="G33" s="8">
        <v>1</v>
      </c>
      <c r="H33" s="8">
        <v>2</v>
      </c>
      <c r="I33" s="8">
        <v>2</v>
      </c>
      <c r="J33" s="8">
        <v>1</v>
      </c>
      <c r="K33" s="8">
        <v>1</v>
      </c>
      <c r="L33" s="8">
        <v>1</v>
      </c>
      <c r="M33" s="8"/>
      <c r="N33" s="8"/>
      <c r="O33" s="8"/>
      <c r="P33" s="8"/>
      <c r="Q33" s="8"/>
      <c r="R33" s="8"/>
      <c r="S33" s="20"/>
      <c r="T33" s="20"/>
      <c r="U33" s="20"/>
      <c r="V33" s="21">
        <f t="shared" si="2"/>
        <v>19</v>
      </c>
    </row>
    <row r="34" spans="2:22" x14ac:dyDescent="0.15">
      <c r="B34" s="6" t="s">
        <v>84</v>
      </c>
      <c r="C34" s="7" t="s">
        <v>85</v>
      </c>
      <c r="D34" s="8">
        <v>2</v>
      </c>
      <c r="E34" s="8"/>
      <c r="F34" s="8">
        <v>1</v>
      </c>
      <c r="G34" s="8">
        <v>1</v>
      </c>
      <c r="H34" s="8">
        <v>1</v>
      </c>
      <c r="I34" s="8"/>
      <c r="J34" s="8">
        <v>1</v>
      </c>
      <c r="K34" s="8"/>
      <c r="L34" s="8">
        <v>1</v>
      </c>
      <c r="M34" s="8"/>
      <c r="N34" s="8"/>
      <c r="O34" s="8"/>
      <c r="P34" s="8"/>
      <c r="Q34" s="8"/>
      <c r="R34" s="8"/>
      <c r="S34" s="20"/>
      <c r="T34" s="20"/>
      <c r="U34" s="20"/>
      <c r="V34" s="21">
        <f t="shared" si="2"/>
        <v>7</v>
      </c>
    </row>
    <row r="35" spans="2:22" x14ac:dyDescent="0.15">
      <c r="B35" s="6" t="s">
        <v>86</v>
      </c>
      <c r="C35" s="7" t="s">
        <v>87</v>
      </c>
      <c r="D35" s="8">
        <v>2</v>
      </c>
      <c r="E35" s="8">
        <v>2</v>
      </c>
      <c r="F35" s="8">
        <v>2</v>
      </c>
      <c r="G35" s="8">
        <v>2</v>
      </c>
      <c r="H35" s="8">
        <v>2</v>
      </c>
      <c r="I35" s="8"/>
      <c r="J35" s="8">
        <v>1</v>
      </c>
      <c r="K35" s="8">
        <v>1</v>
      </c>
      <c r="L35" s="8">
        <v>2</v>
      </c>
      <c r="M35" s="8"/>
      <c r="N35" s="8"/>
      <c r="O35" s="8">
        <v>3</v>
      </c>
      <c r="P35" s="8"/>
      <c r="Q35" s="8"/>
      <c r="R35" s="8"/>
      <c r="S35" s="20"/>
      <c r="T35" s="20"/>
      <c r="U35" s="20"/>
      <c r="V35" s="21">
        <f t="shared" si="2"/>
        <v>17</v>
      </c>
    </row>
    <row r="36" spans="2:22" ht="15" customHeight="1" x14ac:dyDescent="0.15">
      <c r="B36" s="6" t="s">
        <v>88</v>
      </c>
      <c r="C36" s="7" t="s">
        <v>89</v>
      </c>
      <c r="D36" s="8">
        <v>2</v>
      </c>
      <c r="E36" s="8"/>
      <c r="F36" s="8">
        <v>1</v>
      </c>
      <c r="G36" s="8">
        <v>1</v>
      </c>
      <c r="H36" s="8">
        <v>2</v>
      </c>
      <c r="I36" s="8">
        <v>1</v>
      </c>
      <c r="J36" s="8"/>
      <c r="K36" s="8"/>
      <c r="L36" s="8">
        <v>1</v>
      </c>
      <c r="M36" s="8"/>
      <c r="N36" s="8"/>
      <c r="O36" s="8">
        <v>2</v>
      </c>
      <c r="P36" s="8">
        <v>1</v>
      </c>
      <c r="Q36" s="8"/>
      <c r="R36" s="8">
        <v>1</v>
      </c>
      <c r="S36" s="20"/>
      <c r="T36" s="20"/>
      <c r="U36" s="20"/>
      <c r="V36" s="21">
        <f t="shared" si="2"/>
        <v>12</v>
      </c>
    </row>
    <row r="37" spans="2:22" x14ac:dyDescent="0.15">
      <c r="B37" s="6" t="s">
        <v>90</v>
      </c>
      <c r="C37" s="7" t="s">
        <v>91</v>
      </c>
      <c r="D37" s="8"/>
      <c r="E37" s="8"/>
      <c r="F37" s="8"/>
      <c r="G37" s="8"/>
      <c r="H37" s="8"/>
      <c r="I37" s="8">
        <v>1</v>
      </c>
      <c r="J37" s="8">
        <v>1</v>
      </c>
      <c r="K37" s="8">
        <v>1</v>
      </c>
      <c r="L37" s="8">
        <v>2</v>
      </c>
      <c r="M37" s="8"/>
      <c r="N37" s="8">
        <v>1</v>
      </c>
      <c r="O37" s="8"/>
      <c r="P37" s="8"/>
      <c r="Q37" s="8"/>
      <c r="R37" s="8">
        <v>1</v>
      </c>
      <c r="S37" s="20">
        <v>1</v>
      </c>
      <c r="T37" s="20"/>
      <c r="U37" s="20"/>
      <c r="V37" s="21">
        <f t="shared" si="2"/>
        <v>8</v>
      </c>
    </row>
    <row r="38" spans="2:22" x14ac:dyDescent="0.15">
      <c r="B38" s="6" t="s">
        <v>92</v>
      </c>
      <c r="C38" s="7" t="s">
        <v>93</v>
      </c>
      <c r="D38" s="8"/>
      <c r="E38" s="8"/>
      <c r="F38" s="8">
        <v>1</v>
      </c>
      <c r="G38" s="8">
        <v>2</v>
      </c>
      <c r="H38" s="8">
        <v>2</v>
      </c>
      <c r="I38" s="8">
        <v>1</v>
      </c>
      <c r="J38" s="8">
        <v>1</v>
      </c>
      <c r="K38" s="8">
        <v>1</v>
      </c>
      <c r="L38" s="8">
        <v>2</v>
      </c>
      <c r="M38" s="8"/>
      <c r="N38" s="8">
        <v>1</v>
      </c>
      <c r="O38" s="8">
        <v>1</v>
      </c>
      <c r="P38" s="8"/>
      <c r="Q38" s="8"/>
      <c r="R38" s="8"/>
      <c r="S38" s="20">
        <v>1</v>
      </c>
      <c r="T38" s="20"/>
      <c r="U38" s="20"/>
      <c r="V38" s="21">
        <f t="shared" si="2"/>
        <v>13</v>
      </c>
    </row>
    <row r="39" spans="2:22" x14ac:dyDescent="0.15">
      <c r="B39" s="6" t="s">
        <v>94</v>
      </c>
      <c r="C39" s="7" t="s">
        <v>95</v>
      </c>
      <c r="D39" s="8">
        <v>1</v>
      </c>
      <c r="E39" s="8">
        <v>1</v>
      </c>
      <c r="F39" s="8">
        <v>2</v>
      </c>
      <c r="G39" s="8"/>
      <c r="H39" s="8"/>
      <c r="I39" s="8"/>
      <c r="J39" s="8">
        <v>1</v>
      </c>
      <c r="K39" s="8"/>
      <c r="L39" s="8">
        <v>3</v>
      </c>
      <c r="M39" s="8"/>
      <c r="N39" s="8">
        <v>2</v>
      </c>
      <c r="O39" s="8"/>
      <c r="P39" s="8"/>
      <c r="Q39" s="8">
        <v>2</v>
      </c>
      <c r="R39" s="8"/>
      <c r="S39" s="20">
        <v>1</v>
      </c>
      <c r="T39" s="20"/>
      <c r="U39" s="20"/>
      <c r="V39" s="21">
        <f t="shared" si="2"/>
        <v>13</v>
      </c>
    </row>
    <row r="40" spans="2:22" x14ac:dyDescent="0.15">
      <c r="B40" s="6" t="s">
        <v>96</v>
      </c>
      <c r="C40" s="7" t="s">
        <v>97</v>
      </c>
      <c r="D40" s="8"/>
      <c r="E40" s="8"/>
      <c r="F40" s="8"/>
      <c r="G40" s="8"/>
      <c r="H40" s="8">
        <v>1</v>
      </c>
      <c r="I40" s="8">
        <v>1</v>
      </c>
      <c r="J40" s="8"/>
      <c r="K40" s="8"/>
      <c r="L40" s="8">
        <v>1</v>
      </c>
      <c r="M40" s="8"/>
      <c r="N40" s="8">
        <v>1</v>
      </c>
      <c r="O40" s="8">
        <v>3</v>
      </c>
      <c r="P40" s="8">
        <v>1</v>
      </c>
      <c r="Q40" s="8"/>
      <c r="R40" s="8"/>
      <c r="S40" s="20">
        <v>1</v>
      </c>
      <c r="T40" s="20"/>
      <c r="U40" s="20"/>
      <c r="V40" s="21">
        <f t="shared" si="2"/>
        <v>9</v>
      </c>
    </row>
    <row r="41" spans="2:22" x14ac:dyDescent="0.15">
      <c r="B41" s="6" t="s">
        <v>98</v>
      </c>
      <c r="C41" s="7" t="s">
        <v>99</v>
      </c>
      <c r="D41" s="8">
        <v>1</v>
      </c>
      <c r="E41" s="8">
        <v>1</v>
      </c>
      <c r="F41" s="8">
        <v>2</v>
      </c>
      <c r="G41" s="8"/>
      <c r="H41" s="8"/>
      <c r="I41" s="8"/>
      <c r="J41" s="8"/>
      <c r="K41" s="8"/>
      <c r="L41" s="8">
        <v>1</v>
      </c>
      <c r="M41" s="8"/>
      <c r="N41" s="8"/>
      <c r="O41" s="8">
        <v>2</v>
      </c>
      <c r="P41" s="8"/>
      <c r="Q41" s="8"/>
      <c r="R41" s="8"/>
      <c r="S41" s="20"/>
      <c r="T41" s="20"/>
      <c r="U41" s="20"/>
      <c r="V41" s="21">
        <f t="shared" si="2"/>
        <v>7</v>
      </c>
    </row>
    <row r="42" spans="2:22" customFormat="1" ht="13.5" x14ac:dyDescent="0.15">
      <c r="B42" s="10" t="s">
        <v>100</v>
      </c>
      <c r="C42" s="7" t="s">
        <v>101</v>
      </c>
      <c r="D42" s="11">
        <v>2</v>
      </c>
      <c r="E42" s="11"/>
      <c r="F42" s="11"/>
      <c r="G42" s="11"/>
      <c r="H42" s="11"/>
      <c r="I42" s="11"/>
      <c r="J42" s="11"/>
      <c r="K42" s="11"/>
      <c r="L42" s="11"/>
      <c r="M42" s="11"/>
      <c r="N42" s="11">
        <v>1</v>
      </c>
      <c r="O42" s="11">
        <v>1</v>
      </c>
      <c r="P42" s="11"/>
      <c r="Q42" s="11"/>
      <c r="R42" s="11"/>
      <c r="S42" s="23"/>
      <c r="T42" s="23"/>
      <c r="U42" s="23">
        <v>4</v>
      </c>
      <c r="V42" s="21">
        <f t="shared" si="2"/>
        <v>8</v>
      </c>
    </row>
    <row r="43" spans="2:22" s="1" customFormat="1" ht="18" customHeight="1" x14ac:dyDescent="0.15">
      <c r="B43" s="46" t="s">
        <v>102</v>
      </c>
      <c r="C43" s="47"/>
      <c r="D43" s="12">
        <f>SUM(D3:D42)</f>
        <v>52</v>
      </c>
      <c r="E43" s="12">
        <f>SUM(E3:E42)</f>
        <v>42</v>
      </c>
      <c r="F43" s="12">
        <f>SUM(F3:F42)</f>
        <v>38</v>
      </c>
      <c r="G43" s="12">
        <f>SUM(G3:G42)</f>
        <v>22</v>
      </c>
      <c r="H43" s="12">
        <f>SUM(H3:H42)</f>
        <v>22</v>
      </c>
      <c r="I43" s="12">
        <f>SUM(I3:I42)</f>
        <v>13</v>
      </c>
      <c r="J43" s="12">
        <f>SUM(J3:J42)</f>
        <v>18</v>
      </c>
      <c r="K43" s="12">
        <f>SUM(K3:K42)</f>
        <v>10</v>
      </c>
      <c r="L43" s="12">
        <f>SUM(L3:L42)</f>
        <v>32</v>
      </c>
      <c r="M43" s="12">
        <f>SUM(M3:M42)</f>
        <v>1</v>
      </c>
      <c r="N43" s="12">
        <f>SUM(N3:N42)</f>
        <v>9</v>
      </c>
      <c r="O43" s="12">
        <f>SUM(O3:O42)</f>
        <v>24</v>
      </c>
      <c r="P43" s="12">
        <f>SUM(P3:P42)</f>
        <v>14</v>
      </c>
      <c r="Q43" s="12">
        <f>SUM(Q3:Q42)</f>
        <v>2</v>
      </c>
      <c r="R43" s="12">
        <f>SUM(R3:R42)</f>
        <v>4</v>
      </c>
      <c r="S43" s="12">
        <f>SUM(S3:S42)</f>
        <v>5</v>
      </c>
      <c r="T43" s="12">
        <f>SUM(T3:T42)</f>
        <v>1</v>
      </c>
      <c r="U43" s="12">
        <f>SUM(U3:U42)</f>
        <v>4</v>
      </c>
      <c r="V43" s="21">
        <f t="shared" si="2"/>
        <v>313</v>
      </c>
    </row>
    <row r="44" spans="2:22" ht="11.1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24"/>
    </row>
    <row r="45" spans="2:22" ht="25.5" customHeight="1" x14ac:dyDescent="0.15">
      <c r="B45" s="48" t="s">
        <v>103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36" x14ac:dyDescent="0.15">
      <c r="B46" s="4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5" t="s">
        <v>17</v>
      </c>
      <c r="H46" s="5" t="s">
        <v>13</v>
      </c>
      <c r="I46" s="5" t="s">
        <v>14</v>
      </c>
      <c r="J46" s="5" t="s">
        <v>18</v>
      </c>
      <c r="K46" s="5" t="s">
        <v>15</v>
      </c>
      <c r="L46" s="5" t="s">
        <v>19</v>
      </c>
      <c r="M46" s="5" t="s">
        <v>11</v>
      </c>
      <c r="N46" s="5" t="s">
        <v>12</v>
      </c>
      <c r="O46" s="5" t="s">
        <v>16</v>
      </c>
      <c r="P46" s="5"/>
      <c r="Q46" s="5"/>
      <c r="R46" s="5"/>
      <c r="S46" s="5"/>
      <c r="T46" s="18"/>
      <c r="U46" s="18"/>
      <c r="V46" s="19" t="s">
        <v>21</v>
      </c>
    </row>
    <row r="47" spans="2:22" x14ac:dyDescent="0.15">
      <c r="B47" s="14" t="s">
        <v>104</v>
      </c>
      <c r="C47" s="15" t="s">
        <v>105</v>
      </c>
      <c r="D47" s="16">
        <v>1</v>
      </c>
      <c r="E47" s="16">
        <v>2</v>
      </c>
      <c r="F47" s="16"/>
      <c r="G47" s="16"/>
      <c r="H47" s="16"/>
      <c r="I47" s="16">
        <v>1</v>
      </c>
      <c r="J47" s="16">
        <v>1</v>
      </c>
      <c r="K47" s="17"/>
      <c r="L47" s="16"/>
      <c r="M47" s="16"/>
      <c r="N47" s="16"/>
      <c r="O47" s="16"/>
      <c r="P47" s="16"/>
      <c r="Q47" s="16"/>
      <c r="R47" s="16"/>
      <c r="S47" s="25"/>
      <c r="T47" s="25"/>
      <c r="U47" s="26"/>
      <c r="V47" s="27">
        <f>SUM(D47:T47)</f>
        <v>5</v>
      </c>
    </row>
    <row r="48" spans="2:22" x14ac:dyDescent="0.15">
      <c r="B48" s="14" t="s">
        <v>106</v>
      </c>
      <c r="C48" s="15" t="s">
        <v>107</v>
      </c>
      <c r="D48" s="16">
        <v>2</v>
      </c>
      <c r="E48" s="16"/>
      <c r="F48" s="16"/>
      <c r="G48" s="16"/>
      <c r="H48" s="16"/>
      <c r="I48" s="16">
        <v>1</v>
      </c>
      <c r="J48" s="16"/>
      <c r="K48" s="17"/>
      <c r="L48" s="16"/>
      <c r="M48" s="16"/>
      <c r="N48" s="16"/>
      <c r="O48" s="16"/>
      <c r="P48" s="16"/>
      <c r="Q48" s="16"/>
      <c r="R48" s="16"/>
      <c r="S48" s="25"/>
      <c r="T48" s="25"/>
      <c r="U48" s="26"/>
      <c r="V48" s="27">
        <f>SUM(D48:T48)</f>
        <v>3</v>
      </c>
    </row>
    <row r="49" spans="2:22" x14ac:dyDescent="0.15">
      <c r="B49" s="14" t="s">
        <v>108</v>
      </c>
      <c r="C49" s="15" t="s">
        <v>109</v>
      </c>
      <c r="D49" s="16"/>
      <c r="E49" s="16"/>
      <c r="F49" s="16">
        <v>1</v>
      </c>
      <c r="G49" s="16"/>
      <c r="H49" s="16"/>
      <c r="I49" s="16">
        <v>1</v>
      </c>
      <c r="J49" s="16"/>
      <c r="K49" s="17"/>
      <c r="L49" s="16"/>
      <c r="M49" s="16"/>
      <c r="N49" s="16"/>
      <c r="O49" s="16"/>
      <c r="P49" s="16"/>
      <c r="Q49" s="16"/>
      <c r="R49" s="16"/>
      <c r="S49" s="25"/>
      <c r="T49" s="25"/>
      <c r="U49" s="26"/>
      <c r="V49" s="27">
        <f>SUM(D49:T49)</f>
        <v>2</v>
      </c>
    </row>
    <row r="50" spans="2:22" x14ac:dyDescent="0.15">
      <c r="B50" s="14" t="s">
        <v>110</v>
      </c>
      <c r="C50" s="15" t="s">
        <v>111</v>
      </c>
      <c r="D50" s="16">
        <v>4</v>
      </c>
      <c r="E50" s="16">
        <v>1</v>
      </c>
      <c r="F50" s="16">
        <v>1</v>
      </c>
      <c r="G50" s="16"/>
      <c r="H50" s="16"/>
      <c r="I50" s="16">
        <v>1</v>
      </c>
      <c r="J50" s="16"/>
      <c r="K50" s="17"/>
      <c r="L50" s="16"/>
      <c r="M50" s="16"/>
      <c r="N50" s="16"/>
      <c r="O50" s="16"/>
      <c r="P50" s="16"/>
      <c r="Q50" s="16"/>
      <c r="R50" s="16"/>
      <c r="S50" s="25"/>
      <c r="T50" s="25"/>
      <c r="U50" s="26"/>
      <c r="V50" s="27">
        <f t="shared" ref="V50:V69" si="3">SUM(D50:T50)</f>
        <v>7</v>
      </c>
    </row>
    <row r="51" spans="2:22" x14ac:dyDescent="0.15">
      <c r="B51" s="14" t="s">
        <v>112</v>
      </c>
      <c r="C51" s="15" t="s">
        <v>113</v>
      </c>
      <c r="D51" s="16">
        <v>2</v>
      </c>
      <c r="E51" s="16"/>
      <c r="F51" s="16">
        <v>1</v>
      </c>
      <c r="G51" s="16"/>
      <c r="H51" s="16"/>
      <c r="I51" s="16"/>
      <c r="J51" s="16"/>
      <c r="K51" s="17"/>
      <c r="L51" s="16"/>
      <c r="M51" s="16"/>
      <c r="N51" s="16"/>
      <c r="O51" s="16"/>
      <c r="P51" s="16"/>
      <c r="Q51" s="16"/>
      <c r="R51" s="16"/>
      <c r="S51" s="25"/>
      <c r="T51" s="25"/>
      <c r="U51" s="26"/>
      <c r="V51" s="27">
        <f t="shared" si="3"/>
        <v>3</v>
      </c>
    </row>
    <row r="52" spans="2:22" x14ac:dyDescent="0.15">
      <c r="B52" s="14" t="s">
        <v>114</v>
      </c>
      <c r="C52" s="15" t="s">
        <v>115</v>
      </c>
      <c r="D52" s="16">
        <v>3</v>
      </c>
      <c r="E52" s="16">
        <v>1</v>
      </c>
      <c r="F52" s="16"/>
      <c r="G52" s="16"/>
      <c r="H52" s="16"/>
      <c r="I52" s="16">
        <v>1</v>
      </c>
      <c r="J52" s="16"/>
      <c r="K52" s="17">
        <v>1</v>
      </c>
      <c r="L52" s="16"/>
      <c r="M52" s="16"/>
      <c r="N52" s="16"/>
      <c r="O52" s="16"/>
      <c r="P52" s="16"/>
      <c r="Q52" s="16"/>
      <c r="R52" s="16"/>
      <c r="S52" s="25"/>
      <c r="T52" s="25"/>
      <c r="U52" s="26"/>
      <c r="V52" s="27">
        <f t="shared" si="3"/>
        <v>6</v>
      </c>
    </row>
    <row r="53" spans="2:22" x14ac:dyDescent="0.15">
      <c r="B53" s="14" t="s">
        <v>116</v>
      </c>
      <c r="C53" s="15" t="s">
        <v>117</v>
      </c>
      <c r="D53" s="16">
        <v>2</v>
      </c>
      <c r="E53" s="16">
        <v>2</v>
      </c>
      <c r="F53" s="16">
        <v>2</v>
      </c>
      <c r="G53" s="16"/>
      <c r="H53" s="16"/>
      <c r="I53" s="16"/>
      <c r="J53" s="16"/>
      <c r="K53" s="17">
        <v>1</v>
      </c>
      <c r="L53" s="16"/>
      <c r="M53" s="16"/>
      <c r="N53" s="16"/>
      <c r="O53" s="16"/>
      <c r="P53" s="16"/>
      <c r="Q53" s="16"/>
      <c r="R53" s="16"/>
      <c r="S53" s="25"/>
      <c r="T53" s="25"/>
      <c r="U53" s="26"/>
      <c r="V53" s="27">
        <f t="shared" si="3"/>
        <v>7</v>
      </c>
    </row>
    <row r="54" spans="2:22" x14ac:dyDescent="0.15">
      <c r="B54" s="14" t="s">
        <v>118</v>
      </c>
      <c r="C54" s="15" t="s">
        <v>119</v>
      </c>
      <c r="D54" s="16">
        <v>1</v>
      </c>
      <c r="E54" s="16"/>
      <c r="F54" s="16">
        <v>1</v>
      </c>
      <c r="G54" s="16"/>
      <c r="H54" s="16"/>
      <c r="I54" s="16"/>
      <c r="J54" s="16"/>
      <c r="K54" s="17"/>
      <c r="L54" s="16">
        <v>1</v>
      </c>
      <c r="M54" s="16"/>
      <c r="N54" s="16"/>
      <c r="O54" s="16"/>
      <c r="P54" s="16"/>
      <c r="Q54" s="16"/>
      <c r="R54" s="16"/>
      <c r="S54" s="25"/>
      <c r="T54" s="25"/>
      <c r="U54" s="26"/>
      <c r="V54" s="27">
        <f t="shared" si="3"/>
        <v>3</v>
      </c>
    </row>
    <row r="55" spans="2:22" x14ac:dyDescent="0.15">
      <c r="B55" s="14" t="s">
        <v>120</v>
      </c>
      <c r="C55" s="15" t="s">
        <v>121</v>
      </c>
      <c r="D55" s="16">
        <v>3</v>
      </c>
      <c r="E55" s="16"/>
      <c r="F55" s="16"/>
      <c r="G55" s="16"/>
      <c r="H55" s="16"/>
      <c r="I55" s="16"/>
      <c r="J55" s="16"/>
      <c r="K55" s="17"/>
      <c r="L55" s="16"/>
      <c r="M55" s="16"/>
      <c r="N55" s="16"/>
      <c r="O55" s="16"/>
      <c r="P55" s="16"/>
      <c r="Q55" s="16"/>
      <c r="R55" s="16"/>
      <c r="S55" s="25"/>
      <c r="T55" s="25"/>
      <c r="U55" s="26"/>
      <c r="V55" s="27">
        <f t="shared" si="3"/>
        <v>3</v>
      </c>
    </row>
    <row r="56" spans="2:22" x14ac:dyDescent="0.15">
      <c r="B56" s="14" t="s">
        <v>122</v>
      </c>
      <c r="C56" s="15" t="s">
        <v>123</v>
      </c>
      <c r="D56" s="16">
        <v>3</v>
      </c>
      <c r="E56" s="16"/>
      <c r="F56" s="16"/>
      <c r="G56" s="16"/>
      <c r="H56" s="16"/>
      <c r="I56" s="16"/>
      <c r="J56" s="16">
        <v>2</v>
      </c>
      <c r="K56" s="17"/>
      <c r="L56" s="16"/>
      <c r="M56" s="16"/>
      <c r="N56" s="16"/>
      <c r="O56" s="16"/>
      <c r="P56" s="16"/>
      <c r="Q56" s="16"/>
      <c r="R56" s="16"/>
      <c r="S56" s="25"/>
      <c r="T56" s="25"/>
      <c r="U56" s="26"/>
      <c r="V56" s="27">
        <f t="shared" si="3"/>
        <v>5</v>
      </c>
    </row>
    <row r="57" spans="2:22" x14ac:dyDescent="0.15">
      <c r="B57" s="14" t="s">
        <v>124</v>
      </c>
      <c r="C57" s="15" t="s">
        <v>125</v>
      </c>
      <c r="D57" s="16">
        <v>2</v>
      </c>
      <c r="E57" s="16"/>
      <c r="F57" s="16"/>
      <c r="G57" s="16"/>
      <c r="H57" s="16"/>
      <c r="I57" s="16"/>
      <c r="J57" s="16"/>
      <c r="K57" s="17"/>
      <c r="L57" s="16"/>
      <c r="M57" s="16"/>
      <c r="N57" s="16"/>
      <c r="O57" s="16"/>
      <c r="P57" s="16"/>
      <c r="Q57" s="16"/>
      <c r="R57" s="16"/>
      <c r="S57" s="25"/>
      <c r="T57" s="25"/>
      <c r="U57" s="26"/>
      <c r="V57" s="27">
        <f t="shared" si="3"/>
        <v>2</v>
      </c>
    </row>
    <row r="58" spans="2:22" x14ac:dyDescent="0.15">
      <c r="B58" s="6" t="s">
        <v>126</v>
      </c>
      <c r="C58" s="9" t="s">
        <v>127</v>
      </c>
      <c r="D58" s="16"/>
      <c r="E58" s="16">
        <v>2</v>
      </c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25"/>
      <c r="T58" s="25"/>
      <c r="U58" s="26"/>
      <c r="V58" s="27">
        <f t="shared" si="3"/>
        <v>2</v>
      </c>
    </row>
    <row r="59" spans="2:22" x14ac:dyDescent="0.15">
      <c r="B59" s="14" t="s">
        <v>128</v>
      </c>
      <c r="C59" s="15" t="s">
        <v>129</v>
      </c>
      <c r="D59" s="16">
        <v>2</v>
      </c>
      <c r="E59" s="16">
        <v>1</v>
      </c>
      <c r="F59" s="16"/>
      <c r="G59" s="16"/>
      <c r="H59" s="16"/>
      <c r="I59" s="16"/>
      <c r="J59" s="16"/>
      <c r="K59" s="17"/>
      <c r="L59" s="16"/>
      <c r="M59" s="16"/>
      <c r="N59" s="16"/>
      <c r="O59" s="16"/>
      <c r="P59" s="16"/>
      <c r="Q59" s="16"/>
      <c r="R59" s="16"/>
      <c r="S59" s="25"/>
      <c r="T59" s="25"/>
      <c r="U59" s="26"/>
      <c r="V59" s="27">
        <f t="shared" si="3"/>
        <v>3</v>
      </c>
    </row>
    <row r="60" spans="2:22" x14ac:dyDescent="0.15">
      <c r="B60" s="14" t="s">
        <v>130</v>
      </c>
      <c r="C60" s="15" t="s">
        <v>131</v>
      </c>
      <c r="D60" s="16">
        <v>1</v>
      </c>
      <c r="E60" s="16"/>
      <c r="F60" s="16"/>
      <c r="G60" s="16"/>
      <c r="H60" s="16"/>
      <c r="I60" s="16"/>
      <c r="J60" s="16"/>
      <c r="K60" s="17"/>
      <c r="L60" s="16"/>
      <c r="M60" s="16"/>
      <c r="N60" s="16"/>
      <c r="O60" s="16"/>
      <c r="P60" s="16"/>
      <c r="Q60" s="16"/>
      <c r="R60" s="16"/>
      <c r="S60" s="25"/>
      <c r="T60" s="25"/>
      <c r="U60" s="26"/>
      <c r="V60" s="27">
        <f t="shared" si="3"/>
        <v>1</v>
      </c>
    </row>
    <row r="61" spans="2:22" x14ac:dyDescent="0.15">
      <c r="B61" s="14" t="s">
        <v>132</v>
      </c>
      <c r="C61" s="15" t="s">
        <v>133</v>
      </c>
      <c r="D61" s="16">
        <v>1</v>
      </c>
      <c r="E61" s="16"/>
      <c r="F61" s="16"/>
      <c r="G61" s="16"/>
      <c r="H61" s="16"/>
      <c r="I61" s="16"/>
      <c r="J61" s="16"/>
      <c r="K61" s="17"/>
      <c r="L61" s="16"/>
      <c r="M61" s="16"/>
      <c r="N61" s="16"/>
      <c r="O61" s="16"/>
      <c r="P61" s="16"/>
      <c r="Q61" s="16"/>
      <c r="R61" s="16"/>
      <c r="S61" s="25"/>
      <c r="T61" s="25"/>
      <c r="U61" s="26"/>
      <c r="V61" s="27">
        <f t="shared" si="3"/>
        <v>1</v>
      </c>
    </row>
    <row r="62" spans="2:22" x14ac:dyDescent="0.15">
      <c r="B62" s="14" t="s">
        <v>134</v>
      </c>
      <c r="C62" s="15" t="s">
        <v>135</v>
      </c>
      <c r="D62" s="16">
        <v>2</v>
      </c>
      <c r="E62" s="16"/>
      <c r="F62" s="16"/>
      <c r="G62" s="16"/>
      <c r="H62" s="16"/>
      <c r="I62" s="16"/>
      <c r="J62" s="16">
        <v>1</v>
      </c>
      <c r="K62" s="17"/>
      <c r="L62" s="16"/>
      <c r="M62" s="16"/>
      <c r="N62" s="16"/>
      <c r="O62" s="16"/>
      <c r="P62" s="16"/>
      <c r="Q62" s="16"/>
      <c r="R62" s="16"/>
      <c r="S62" s="25"/>
      <c r="T62" s="25"/>
      <c r="U62" s="26"/>
      <c r="V62" s="27">
        <f t="shared" si="3"/>
        <v>3</v>
      </c>
    </row>
    <row r="63" spans="2:22" x14ac:dyDescent="0.15">
      <c r="B63" s="14" t="s">
        <v>136</v>
      </c>
      <c r="C63" s="15" t="s">
        <v>137</v>
      </c>
      <c r="D63" s="16">
        <v>2</v>
      </c>
      <c r="E63" s="16"/>
      <c r="F63" s="16"/>
      <c r="G63" s="16"/>
      <c r="H63" s="16"/>
      <c r="I63" s="16"/>
      <c r="J63" s="16"/>
      <c r="K63" s="17"/>
      <c r="L63" s="16"/>
      <c r="M63" s="16"/>
      <c r="N63" s="16"/>
      <c r="O63" s="16"/>
      <c r="P63" s="16"/>
      <c r="Q63" s="16"/>
      <c r="R63" s="16"/>
      <c r="S63" s="25"/>
      <c r="T63" s="25"/>
      <c r="U63" s="26"/>
      <c r="V63" s="27">
        <f t="shared" si="3"/>
        <v>2</v>
      </c>
    </row>
    <row r="64" spans="2:22" x14ac:dyDescent="0.15">
      <c r="B64" s="14" t="s">
        <v>138</v>
      </c>
      <c r="C64" s="15" t="s">
        <v>139</v>
      </c>
      <c r="D64" s="16"/>
      <c r="E64" s="16"/>
      <c r="F64" s="16"/>
      <c r="G64" s="16"/>
      <c r="H64" s="16">
        <v>1</v>
      </c>
      <c r="I64" s="16">
        <v>1</v>
      </c>
      <c r="J64" s="16"/>
      <c r="K64" s="17"/>
      <c r="L64" s="16"/>
      <c r="M64" s="16"/>
      <c r="N64" s="16"/>
      <c r="O64" s="16"/>
      <c r="P64" s="16"/>
      <c r="Q64" s="16"/>
      <c r="R64" s="16"/>
      <c r="S64" s="25"/>
      <c r="T64" s="25"/>
      <c r="U64" s="26"/>
      <c r="V64" s="27">
        <f t="shared" si="3"/>
        <v>2</v>
      </c>
    </row>
    <row r="65" spans="2:22" x14ac:dyDescent="0.15">
      <c r="B65" s="14" t="s">
        <v>140</v>
      </c>
      <c r="C65" s="15" t="s">
        <v>141</v>
      </c>
      <c r="D65" s="16">
        <v>1</v>
      </c>
      <c r="E65" s="16">
        <v>1</v>
      </c>
      <c r="F65" s="16"/>
      <c r="G65" s="16"/>
      <c r="H65" s="16"/>
      <c r="I65" s="16"/>
      <c r="J65" s="16"/>
      <c r="K65" s="17"/>
      <c r="L65" s="16">
        <v>1</v>
      </c>
      <c r="M65" s="16"/>
      <c r="N65" s="16"/>
      <c r="O65" s="16"/>
      <c r="P65" s="16"/>
      <c r="Q65" s="16"/>
      <c r="R65" s="16"/>
      <c r="S65" s="25"/>
      <c r="T65" s="25"/>
      <c r="U65" s="26"/>
      <c r="V65" s="27">
        <f t="shared" si="3"/>
        <v>3</v>
      </c>
    </row>
    <row r="66" spans="2:22" x14ac:dyDescent="0.15">
      <c r="B66" s="14" t="s">
        <v>142</v>
      </c>
      <c r="C66" s="15" t="s">
        <v>143</v>
      </c>
      <c r="D66" s="16">
        <v>1</v>
      </c>
      <c r="E66" s="16">
        <v>1</v>
      </c>
      <c r="F66" s="16"/>
      <c r="G66" s="16"/>
      <c r="H66" s="16"/>
      <c r="I66" s="16"/>
      <c r="J66" s="16"/>
      <c r="K66" s="17">
        <v>1</v>
      </c>
      <c r="L66" s="16"/>
      <c r="M66" s="16"/>
      <c r="N66" s="16"/>
      <c r="O66" s="16"/>
      <c r="P66" s="16"/>
      <c r="Q66" s="16"/>
      <c r="R66" s="16"/>
      <c r="S66" s="25"/>
      <c r="T66" s="25"/>
      <c r="U66" s="26"/>
      <c r="V66" s="27">
        <f t="shared" si="3"/>
        <v>3</v>
      </c>
    </row>
    <row r="67" spans="2:22" x14ac:dyDescent="0.15">
      <c r="B67" s="14" t="s">
        <v>144</v>
      </c>
      <c r="C67" s="15" t="s">
        <v>145</v>
      </c>
      <c r="D67" s="16"/>
      <c r="E67" s="16"/>
      <c r="F67" s="16">
        <v>1</v>
      </c>
      <c r="G67" s="16"/>
      <c r="H67" s="16">
        <v>1</v>
      </c>
      <c r="I67" s="16"/>
      <c r="J67" s="16"/>
      <c r="K67" s="17"/>
      <c r="L67" s="16"/>
      <c r="M67" s="16"/>
      <c r="N67" s="16"/>
      <c r="O67" s="16"/>
      <c r="P67" s="16"/>
      <c r="Q67" s="16"/>
      <c r="R67" s="16"/>
      <c r="S67" s="25"/>
      <c r="T67" s="25"/>
      <c r="U67" s="26"/>
      <c r="V67" s="27">
        <f t="shared" si="3"/>
        <v>2</v>
      </c>
    </row>
    <row r="68" spans="2:22" x14ac:dyDescent="0.15">
      <c r="B68" s="14" t="s">
        <v>146</v>
      </c>
      <c r="C68" s="15" t="s">
        <v>147</v>
      </c>
      <c r="D68" s="16">
        <v>1</v>
      </c>
      <c r="E68" s="16"/>
      <c r="F68" s="16"/>
      <c r="G68" s="16"/>
      <c r="H68" s="16"/>
      <c r="I68" s="16"/>
      <c r="J68" s="16"/>
      <c r="K68" s="17"/>
      <c r="L68" s="16"/>
      <c r="M68" s="16"/>
      <c r="N68" s="16"/>
      <c r="O68" s="16"/>
      <c r="P68" s="16"/>
      <c r="Q68" s="16"/>
      <c r="R68" s="16"/>
      <c r="S68" s="25"/>
      <c r="T68" s="25"/>
      <c r="U68" s="26"/>
      <c r="V68" s="27">
        <f t="shared" si="3"/>
        <v>1</v>
      </c>
    </row>
    <row r="69" spans="2:22" x14ac:dyDescent="0.15">
      <c r="B69" s="14" t="s">
        <v>148</v>
      </c>
      <c r="C69" s="15" t="s">
        <v>149</v>
      </c>
      <c r="D69" s="16"/>
      <c r="E69" s="16">
        <v>2</v>
      </c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25"/>
      <c r="T69" s="25"/>
      <c r="U69" s="26"/>
      <c r="V69" s="27">
        <f t="shared" si="3"/>
        <v>2</v>
      </c>
    </row>
    <row r="70" spans="2:22" x14ac:dyDescent="0.15">
      <c r="B70" s="14" t="s">
        <v>150</v>
      </c>
      <c r="C70" s="15" t="s">
        <v>151</v>
      </c>
      <c r="D70" s="16">
        <v>2</v>
      </c>
      <c r="E70" s="16">
        <v>1</v>
      </c>
      <c r="F70" s="16">
        <v>1</v>
      </c>
      <c r="G70" s="16"/>
      <c r="H70" s="16"/>
      <c r="I70" s="16">
        <v>1</v>
      </c>
      <c r="J70" s="16"/>
      <c r="K70" s="17">
        <v>1</v>
      </c>
      <c r="L70" s="16"/>
      <c r="M70" s="16"/>
      <c r="N70" s="16"/>
      <c r="O70" s="16"/>
      <c r="P70" s="16"/>
      <c r="Q70" s="16"/>
      <c r="R70" s="16"/>
      <c r="S70" s="25"/>
      <c r="T70" s="25"/>
      <c r="U70" s="26"/>
      <c r="V70" s="27">
        <f t="shared" ref="V70:V72" si="4">SUM(D70:T70)</f>
        <v>6</v>
      </c>
    </row>
    <row r="71" spans="2:22" x14ac:dyDescent="0.15">
      <c r="B71" s="14" t="s">
        <v>152</v>
      </c>
      <c r="C71" s="15" t="s">
        <v>153</v>
      </c>
      <c r="D71" s="16">
        <v>1</v>
      </c>
      <c r="E71" s="16">
        <v>2</v>
      </c>
      <c r="F71" s="16">
        <v>1</v>
      </c>
      <c r="G71" s="16"/>
      <c r="H71" s="16"/>
      <c r="I71" s="16">
        <v>1</v>
      </c>
      <c r="J71" s="16">
        <v>1</v>
      </c>
      <c r="K71" s="17"/>
      <c r="L71" s="16"/>
      <c r="M71" s="16"/>
      <c r="N71" s="16"/>
      <c r="O71" s="16"/>
      <c r="P71" s="16"/>
      <c r="Q71" s="16"/>
      <c r="R71" s="16"/>
      <c r="S71" s="25"/>
      <c r="T71" s="25"/>
      <c r="U71" s="26"/>
      <c r="V71" s="27">
        <f t="shared" si="4"/>
        <v>6</v>
      </c>
    </row>
    <row r="72" spans="2:22" x14ac:dyDescent="0.15">
      <c r="B72" s="14" t="s">
        <v>154</v>
      </c>
      <c r="C72" s="15" t="s">
        <v>155</v>
      </c>
      <c r="D72" s="16"/>
      <c r="E72" s="16"/>
      <c r="F72" s="16"/>
      <c r="G72" s="16">
        <v>1</v>
      </c>
      <c r="H72" s="16">
        <v>1</v>
      </c>
      <c r="I72" s="16"/>
      <c r="J72" s="16"/>
      <c r="K72" s="17">
        <v>1</v>
      </c>
      <c r="L72" s="16"/>
      <c r="M72" s="16"/>
      <c r="N72" s="16"/>
      <c r="O72" s="16"/>
      <c r="P72" s="16"/>
      <c r="Q72" s="16"/>
      <c r="R72" s="16"/>
      <c r="S72" s="16"/>
      <c r="T72" s="25"/>
      <c r="U72" s="26"/>
      <c r="V72" s="27">
        <f t="shared" si="4"/>
        <v>3</v>
      </c>
    </row>
    <row r="73" spans="2:22" x14ac:dyDescent="0.15">
      <c r="B73" s="14" t="s">
        <v>156</v>
      </c>
      <c r="C73" s="15" t="s">
        <v>157</v>
      </c>
      <c r="D73" s="16">
        <v>2</v>
      </c>
      <c r="E73" s="16">
        <v>1</v>
      </c>
      <c r="F73" s="16">
        <v>2</v>
      </c>
      <c r="G73" s="16">
        <v>1</v>
      </c>
      <c r="H73" s="16"/>
      <c r="I73" s="16">
        <v>1</v>
      </c>
      <c r="J73" s="16">
        <v>1</v>
      </c>
      <c r="K73" s="16">
        <v>1</v>
      </c>
      <c r="L73" s="16"/>
      <c r="M73" s="16"/>
      <c r="N73" s="16"/>
      <c r="O73" s="16"/>
      <c r="P73" s="16"/>
      <c r="Q73" s="16"/>
      <c r="R73" s="16"/>
      <c r="S73" s="16"/>
      <c r="T73" s="16"/>
      <c r="U73" s="35"/>
      <c r="V73" s="27">
        <f t="shared" ref="V73:V84" si="5">SUM(D73:T73)</f>
        <v>9</v>
      </c>
    </row>
    <row r="74" spans="2:22" x14ac:dyDescent="0.15">
      <c r="B74" s="14" t="s">
        <v>158</v>
      </c>
      <c r="C74" s="15" t="s">
        <v>159</v>
      </c>
      <c r="D74" s="16">
        <v>2</v>
      </c>
      <c r="E74" s="16">
        <v>2</v>
      </c>
      <c r="F74" s="16">
        <v>3</v>
      </c>
      <c r="G74" s="16"/>
      <c r="H74" s="16">
        <v>1</v>
      </c>
      <c r="I74" s="16">
        <v>1</v>
      </c>
      <c r="J74" s="16"/>
      <c r="K74" s="16"/>
      <c r="L74" s="16">
        <v>1</v>
      </c>
      <c r="M74" s="16"/>
      <c r="N74" s="16"/>
      <c r="O74" s="16"/>
      <c r="P74" s="16"/>
      <c r="Q74" s="16"/>
      <c r="R74" s="16"/>
      <c r="S74" s="16"/>
      <c r="T74" s="25"/>
      <c r="U74" s="26"/>
      <c r="V74" s="27">
        <f t="shared" si="5"/>
        <v>10</v>
      </c>
    </row>
    <row r="75" spans="2:22" x14ac:dyDescent="0.15">
      <c r="B75" s="14" t="s">
        <v>46</v>
      </c>
      <c r="C75" s="15" t="s">
        <v>47</v>
      </c>
      <c r="D75" s="16">
        <v>1</v>
      </c>
      <c r="E75" s="16">
        <v>1</v>
      </c>
      <c r="F75" s="16">
        <v>1</v>
      </c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25"/>
      <c r="T75" s="25"/>
      <c r="U75" s="26"/>
      <c r="V75" s="27">
        <f t="shared" si="5"/>
        <v>3</v>
      </c>
    </row>
    <row r="76" spans="2:22" x14ac:dyDescent="0.15">
      <c r="B76" s="14" t="s">
        <v>48</v>
      </c>
      <c r="C76" s="15" t="s">
        <v>49</v>
      </c>
      <c r="D76" s="16">
        <v>4</v>
      </c>
      <c r="E76" s="16"/>
      <c r="F76" s="16"/>
      <c r="G76" s="16"/>
      <c r="H76" s="16"/>
      <c r="I76" s="16">
        <v>1</v>
      </c>
      <c r="J76" s="16"/>
      <c r="K76" s="17"/>
      <c r="L76" s="16"/>
      <c r="M76" s="16"/>
      <c r="N76" s="16"/>
      <c r="O76" s="16"/>
      <c r="P76" s="16"/>
      <c r="Q76" s="16"/>
      <c r="R76" s="16"/>
      <c r="S76" s="25"/>
      <c r="T76" s="25"/>
      <c r="U76" s="26"/>
      <c r="V76" s="27">
        <f t="shared" si="5"/>
        <v>5</v>
      </c>
    </row>
    <row r="77" spans="2:22" x14ac:dyDescent="0.15">
      <c r="B77" s="14" t="s">
        <v>50</v>
      </c>
      <c r="C77" s="15" t="s">
        <v>51</v>
      </c>
      <c r="D77" s="16">
        <v>4</v>
      </c>
      <c r="E77" s="16">
        <v>1</v>
      </c>
      <c r="F77" s="16"/>
      <c r="G77" s="16"/>
      <c r="H77" s="16"/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25"/>
      <c r="T77" s="25"/>
      <c r="U77" s="26"/>
      <c r="V77" s="27">
        <f t="shared" si="5"/>
        <v>5</v>
      </c>
    </row>
    <row r="78" spans="2:22" x14ac:dyDescent="0.15">
      <c r="B78" s="6" t="s">
        <v>58</v>
      </c>
      <c r="C78" s="7" t="s">
        <v>59</v>
      </c>
      <c r="D78" s="16">
        <v>1</v>
      </c>
      <c r="E78" s="16">
        <v>1</v>
      </c>
      <c r="F78" s="16"/>
      <c r="G78" s="16"/>
      <c r="H78" s="16"/>
      <c r="I78" s="16">
        <v>2</v>
      </c>
      <c r="J78" s="16"/>
      <c r="K78" s="17"/>
      <c r="L78" s="16"/>
      <c r="M78" s="16"/>
      <c r="N78" s="16"/>
      <c r="O78" s="16"/>
      <c r="P78" s="16"/>
      <c r="Q78" s="16"/>
      <c r="R78" s="16"/>
      <c r="S78" s="25"/>
      <c r="T78" s="25"/>
      <c r="U78" s="26"/>
      <c r="V78" s="27">
        <f t="shared" si="5"/>
        <v>4</v>
      </c>
    </row>
    <row r="79" spans="2:22" x14ac:dyDescent="0.15">
      <c r="B79" s="14" t="s">
        <v>64</v>
      </c>
      <c r="C79" s="15" t="s">
        <v>65</v>
      </c>
      <c r="D79" s="16"/>
      <c r="E79" s="16"/>
      <c r="F79" s="16"/>
      <c r="G79" s="16"/>
      <c r="H79" s="16"/>
      <c r="I79" s="16"/>
      <c r="J79" s="16">
        <v>1</v>
      </c>
      <c r="K79" s="17"/>
      <c r="L79" s="16"/>
      <c r="M79" s="16"/>
      <c r="N79" s="16"/>
      <c r="O79" s="16"/>
      <c r="P79" s="16"/>
      <c r="Q79" s="16"/>
      <c r="R79" s="16"/>
      <c r="S79" s="25"/>
      <c r="T79" s="25"/>
      <c r="U79" s="26"/>
      <c r="V79" s="27">
        <f t="shared" si="5"/>
        <v>1</v>
      </c>
    </row>
    <row r="80" spans="2:22" x14ac:dyDescent="0.15">
      <c r="B80" s="14" t="s">
        <v>82</v>
      </c>
      <c r="C80" s="15" t="s">
        <v>83</v>
      </c>
      <c r="D80" s="16">
        <v>3</v>
      </c>
      <c r="E80" s="16">
        <v>4</v>
      </c>
      <c r="F80" s="16">
        <v>4</v>
      </c>
      <c r="G80" s="16"/>
      <c r="H80" s="16">
        <v>1</v>
      </c>
      <c r="I80" s="16">
        <v>1</v>
      </c>
      <c r="J80" s="16">
        <v>1</v>
      </c>
      <c r="K80" s="17">
        <v>1</v>
      </c>
      <c r="L80" s="16">
        <v>1</v>
      </c>
      <c r="M80" s="16"/>
      <c r="N80" s="16"/>
      <c r="O80" s="16"/>
      <c r="P80" s="16"/>
      <c r="Q80" s="16"/>
      <c r="R80" s="16"/>
      <c r="S80" s="25"/>
      <c r="T80" s="25"/>
      <c r="U80" s="26"/>
      <c r="V80" s="27">
        <f t="shared" si="5"/>
        <v>16</v>
      </c>
    </row>
    <row r="81" spans="2:23" x14ac:dyDescent="0.15">
      <c r="B81" s="14" t="s">
        <v>90</v>
      </c>
      <c r="C81" s="15" t="s">
        <v>91</v>
      </c>
      <c r="D81" s="16">
        <v>8</v>
      </c>
      <c r="E81" s="16">
        <v>4</v>
      </c>
      <c r="F81" s="16">
        <v>4</v>
      </c>
      <c r="G81" s="16"/>
      <c r="H81" s="16">
        <v>3</v>
      </c>
      <c r="I81" s="16">
        <v>4</v>
      </c>
      <c r="J81" s="16">
        <v>3</v>
      </c>
      <c r="K81" s="17">
        <v>2</v>
      </c>
      <c r="L81" s="16">
        <v>3</v>
      </c>
      <c r="M81" s="16">
        <v>3</v>
      </c>
      <c r="N81" s="16">
        <v>2</v>
      </c>
      <c r="O81" s="16"/>
      <c r="P81" s="16"/>
      <c r="Q81" s="16"/>
      <c r="R81" s="16"/>
      <c r="S81" s="25"/>
      <c r="T81" s="25"/>
      <c r="U81" s="26"/>
      <c r="V81" s="27">
        <f t="shared" si="5"/>
        <v>36</v>
      </c>
    </row>
    <row r="82" spans="2:23" x14ac:dyDescent="0.15">
      <c r="B82" s="14" t="s">
        <v>92</v>
      </c>
      <c r="C82" s="15" t="s">
        <v>93</v>
      </c>
      <c r="D82" s="16">
        <v>2</v>
      </c>
      <c r="E82" s="16">
        <v>1</v>
      </c>
      <c r="F82" s="16">
        <v>2</v>
      </c>
      <c r="G82" s="16"/>
      <c r="H82" s="16">
        <v>1</v>
      </c>
      <c r="I82" s="16">
        <v>1</v>
      </c>
      <c r="J82" s="16">
        <v>1</v>
      </c>
      <c r="K82" s="17"/>
      <c r="L82" s="16">
        <v>1</v>
      </c>
      <c r="M82" s="16"/>
      <c r="N82" s="16"/>
      <c r="O82" s="16"/>
      <c r="P82" s="16"/>
      <c r="Q82" s="16"/>
      <c r="R82" s="16"/>
      <c r="S82" s="25"/>
      <c r="T82" s="25"/>
      <c r="U82" s="26"/>
      <c r="V82" s="27">
        <f t="shared" si="5"/>
        <v>9</v>
      </c>
    </row>
    <row r="83" spans="2:23" x14ac:dyDescent="0.15">
      <c r="B83" s="14" t="s">
        <v>94</v>
      </c>
      <c r="C83" s="15" t="s">
        <v>95</v>
      </c>
      <c r="D83" s="16">
        <v>1</v>
      </c>
      <c r="E83" s="16">
        <v>2</v>
      </c>
      <c r="F83" s="16"/>
      <c r="G83" s="16"/>
      <c r="H83" s="16">
        <v>1</v>
      </c>
      <c r="I83" s="16">
        <v>1</v>
      </c>
      <c r="J83" s="16"/>
      <c r="K83" s="17"/>
      <c r="L83" s="16">
        <v>1</v>
      </c>
      <c r="M83" s="16"/>
      <c r="N83" s="16"/>
      <c r="O83" s="16">
        <v>1</v>
      </c>
      <c r="P83" s="16"/>
      <c r="Q83" s="16"/>
      <c r="R83" s="16"/>
      <c r="S83" s="25"/>
      <c r="T83" s="25"/>
      <c r="U83" s="26"/>
      <c r="V83" s="27">
        <f t="shared" si="5"/>
        <v>7</v>
      </c>
    </row>
    <row r="84" spans="2:23" x14ac:dyDescent="0.15">
      <c r="B84" s="14" t="s">
        <v>96</v>
      </c>
      <c r="C84" s="15" t="s">
        <v>97</v>
      </c>
      <c r="D84" s="16"/>
      <c r="E84" s="16"/>
      <c r="F84" s="16"/>
      <c r="G84" s="16"/>
      <c r="H84" s="16"/>
      <c r="I84" s="16"/>
      <c r="J84" s="16"/>
      <c r="K84" s="17"/>
      <c r="L84" s="16">
        <v>1</v>
      </c>
      <c r="M84" s="16"/>
      <c r="N84" s="16"/>
      <c r="O84" s="16"/>
      <c r="P84" s="16"/>
      <c r="Q84" s="16"/>
      <c r="R84" s="16"/>
      <c r="S84" s="25"/>
      <c r="T84" s="25"/>
      <c r="U84" s="26"/>
      <c r="V84" s="27">
        <f t="shared" si="5"/>
        <v>1</v>
      </c>
    </row>
    <row r="85" spans="2:23" s="1" customFormat="1" ht="15" customHeight="1" x14ac:dyDescent="0.15">
      <c r="B85" s="49" t="s">
        <v>160</v>
      </c>
      <c r="C85" s="50"/>
      <c r="D85" s="12">
        <f>SUM(D47:D84)</f>
        <v>65</v>
      </c>
      <c r="E85" s="12">
        <f>SUM(E47:E84)</f>
        <v>33</v>
      </c>
      <c r="F85" s="12">
        <f>SUM(F47:F84)</f>
        <v>25</v>
      </c>
      <c r="G85" s="12">
        <f>SUM(G47:G84)</f>
        <v>2</v>
      </c>
      <c r="H85" s="12">
        <f>SUM(H47:H84)</f>
        <v>10</v>
      </c>
      <c r="I85" s="12">
        <f>SUM(I47:I84)</f>
        <v>20</v>
      </c>
      <c r="J85" s="12">
        <f>SUM(J47:J84)</f>
        <v>12</v>
      </c>
      <c r="K85" s="12">
        <f>SUM(K47:K84)</f>
        <v>9</v>
      </c>
      <c r="L85" s="12">
        <f>SUM(L47:L84)</f>
        <v>10</v>
      </c>
      <c r="M85" s="12">
        <f>SUM(M47:M84)</f>
        <v>3</v>
      </c>
      <c r="N85" s="12">
        <f>SUM(N47:N84)</f>
        <v>2</v>
      </c>
      <c r="O85" s="12">
        <f>SUM(O47:O84)</f>
        <v>1</v>
      </c>
      <c r="P85" s="12"/>
      <c r="Q85" s="12"/>
      <c r="R85" s="12"/>
      <c r="S85" s="12"/>
      <c r="T85" s="12"/>
      <c r="U85" s="12"/>
      <c r="V85" s="36">
        <f>SUM(V47:V84)</f>
        <v>192</v>
      </c>
      <c r="W85" s="37"/>
    </row>
    <row r="86" spans="2:23" ht="8.1" customHeight="1" x14ac:dyDescent="0.1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23" s="2" customFormat="1" ht="34.9" customHeight="1" x14ac:dyDescent="0.15">
      <c r="B87" s="51" t="s">
        <v>161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</row>
    <row r="88" spans="2:23" s="2" customFormat="1" ht="84" customHeight="1" x14ac:dyDescent="0.15">
      <c r="B88" s="28" t="s">
        <v>1</v>
      </c>
      <c r="C88" s="29" t="s">
        <v>2</v>
      </c>
      <c r="D88" s="29" t="s">
        <v>9</v>
      </c>
      <c r="E88" s="29" t="s">
        <v>162</v>
      </c>
      <c r="F88" s="29" t="s">
        <v>20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38"/>
      <c r="T88" s="38"/>
      <c r="U88" s="38"/>
      <c r="V88" s="39" t="s">
        <v>21</v>
      </c>
    </row>
    <row r="89" spans="2:23" s="2" customFormat="1" ht="18.95" customHeight="1" x14ac:dyDescent="0.15">
      <c r="B89" s="30" t="s">
        <v>100</v>
      </c>
      <c r="C89" s="7" t="s">
        <v>101</v>
      </c>
      <c r="D89" s="31">
        <v>1</v>
      </c>
      <c r="E89" s="31">
        <v>1</v>
      </c>
      <c r="F89" s="32">
        <v>2</v>
      </c>
      <c r="G89" s="31"/>
      <c r="H89" s="31"/>
      <c r="I89" s="31"/>
      <c r="J89" s="31"/>
      <c r="K89" s="31"/>
      <c r="L89" s="31"/>
      <c r="M89" s="31"/>
      <c r="N89" s="32"/>
      <c r="O89" s="34"/>
      <c r="P89" s="34"/>
      <c r="Q89" s="34"/>
      <c r="R89" s="34"/>
      <c r="S89" s="40"/>
      <c r="T89" s="40"/>
      <c r="U89" s="40"/>
      <c r="V89" s="41">
        <f>SUM(D89:R89)</f>
        <v>4</v>
      </c>
    </row>
    <row r="90" spans="2:23" s="2" customFormat="1" ht="18.95" customHeight="1" x14ac:dyDescent="0.15">
      <c r="B90" s="52" t="s">
        <v>21</v>
      </c>
      <c r="C90" s="53"/>
      <c r="D90" s="33">
        <f t="shared" ref="D90:F90" si="6">SUM(D89:D89)</f>
        <v>1</v>
      </c>
      <c r="E90" s="33">
        <f t="shared" si="6"/>
        <v>1</v>
      </c>
      <c r="F90" s="33">
        <f t="shared" si="6"/>
        <v>2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42"/>
      <c r="V90" s="43">
        <f>SUM(V89:V89)</f>
        <v>4</v>
      </c>
    </row>
    <row r="91" spans="2:23" x14ac:dyDescent="0.15">
      <c r="R91" s="54" t="s">
        <v>163</v>
      </c>
      <c r="S91" s="54"/>
      <c r="V91" s="44">
        <f>V43+V85++V90</f>
        <v>509</v>
      </c>
    </row>
    <row r="92" spans="2:23" x14ac:dyDescent="0.15">
      <c r="B92" s="3" t="s">
        <v>164</v>
      </c>
    </row>
  </sheetData>
  <mergeCells count="7">
    <mergeCell ref="B85:C85"/>
    <mergeCell ref="B87:V87"/>
    <mergeCell ref="B90:C90"/>
    <mergeCell ref="R91:S91"/>
    <mergeCell ref="B1:V1"/>
    <mergeCell ref="B43:C43"/>
    <mergeCell ref="B45:V45"/>
  </mergeCells>
  <phoneticPr fontId="11" type="noConversion"/>
  <pageMargins left="0.66874999999999996" right="0.27500000000000002" top="0.35763888888888901" bottom="0.16111111111111101" header="0" footer="0"/>
  <pageSetup paperSize="9" scale="90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Shen</cp:lastModifiedBy>
  <dcterms:created xsi:type="dcterms:W3CDTF">2023-05-12T11:15:00Z</dcterms:created>
  <dcterms:modified xsi:type="dcterms:W3CDTF">2025-10-27T02:29:39Z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1A250ADCA5B84EB280C6754668FE4E9D_13</vt:lpwstr>
  </property>
</Properties>
</file>